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1-03\"/>
    </mc:Choice>
  </mc:AlternateContent>
  <bookViews>
    <workbookView xWindow="0" yWindow="0" windowWidth="29010" windowHeight="1260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E452" i="1" l="1"/>
  <c r="F452" i="1"/>
  <c r="G452" i="1"/>
  <c r="E403" i="1" l="1"/>
  <c r="F403" i="1"/>
  <c r="G403" i="1"/>
  <c r="E453" i="1" l="1"/>
  <c r="F453" i="1"/>
  <c r="G453" i="1"/>
  <c r="E470" i="1" l="1"/>
  <c r="F470" i="1"/>
  <c r="G470" i="1"/>
  <c r="E345" i="1"/>
  <c r="F345" i="1"/>
  <c r="G345" i="1"/>
  <c r="E304" i="1"/>
  <c r="F304" i="1"/>
  <c r="G304" i="1"/>
  <c r="E257" i="1"/>
  <c r="F257" i="1"/>
  <c r="G257" i="1"/>
  <c r="E233" i="1"/>
  <c r="F233" i="1"/>
  <c r="G233" i="1"/>
  <c r="E339" i="1" l="1"/>
  <c r="F339" i="1"/>
  <c r="G339" i="1"/>
  <c r="E30" i="1" l="1"/>
  <c r="F30" i="1"/>
  <c r="G30" i="1"/>
  <c r="E366" i="1" l="1"/>
  <c r="F366" i="1"/>
  <c r="G366" i="1"/>
  <c r="E55" i="1" l="1"/>
  <c r="F55" i="1"/>
  <c r="G55" i="1"/>
  <c r="E398" i="1" l="1"/>
  <c r="F398" i="1"/>
  <c r="G398" i="1"/>
  <c r="E463" i="1" l="1"/>
  <c r="F463" i="1"/>
  <c r="G463" i="1"/>
  <c r="E464" i="1"/>
  <c r="F464" i="1"/>
  <c r="G464" i="1"/>
  <c r="E385" i="1" l="1"/>
  <c r="F385" i="1"/>
  <c r="G385" i="1"/>
  <c r="E174" i="1"/>
  <c r="F174" i="1"/>
  <c r="G174" i="1"/>
  <c r="E31" i="1" l="1"/>
  <c r="F31" i="1"/>
  <c r="G31" i="1"/>
  <c r="E173" i="1" l="1"/>
  <c r="F173" i="1"/>
  <c r="G173" i="1"/>
  <c r="E370" i="1" l="1"/>
  <c r="F370" i="1"/>
  <c r="G370" i="1"/>
  <c r="E371" i="1"/>
  <c r="F371" i="1"/>
  <c r="G371" i="1"/>
  <c r="E372" i="1"/>
  <c r="F372" i="1"/>
  <c r="G372" i="1"/>
  <c r="E402" i="1" l="1"/>
  <c r="F402" i="1"/>
  <c r="G402" i="1"/>
  <c r="E358" i="1"/>
  <c r="F358" i="1"/>
  <c r="G358" i="1"/>
  <c r="E283" i="1" l="1"/>
  <c r="F283" i="1"/>
  <c r="G283" i="1"/>
  <c r="E240" i="1" l="1"/>
  <c r="F240" i="1"/>
  <c r="G240" i="1"/>
  <c r="E153" i="1" l="1"/>
  <c r="F153" i="1"/>
  <c r="G153" i="1"/>
  <c r="E99" i="1"/>
  <c r="F99" i="1"/>
  <c r="G99" i="1"/>
  <c r="E246" i="1" l="1"/>
  <c r="F246" i="1"/>
  <c r="G246" i="1"/>
  <c r="E357" i="1"/>
  <c r="F357" i="1"/>
  <c r="G357" i="1"/>
  <c r="E224" i="1" l="1"/>
  <c r="F224" i="1"/>
  <c r="G224" i="1"/>
  <c r="E145" i="1" l="1"/>
  <c r="F145" i="1"/>
  <c r="G145" i="1"/>
  <c r="E114" i="1"/>
  <c r="F114" i="1"/>
  <c r="G114" i="1"/>
  <c r="E84" i="1"/>
  <c r="F84" i="1"/>
  <c r="G84" i="1"/>
  <c r="E83" i="1"/>
  <c r="F83" i="1"/>
  <c r="G83" i="1"/>
  <c r="E19" i="1" l="1"/>
  <c r="F19" i="1"/>
  <c r="G19" i="1"/>
  <c r="E20" i="1"/>
  <c r="F20" i="1"/>
  <c r="G20" i="1"/>
  <c r="E5" i="1"/>
  <c r="F5" i="1"/>
  <c r="G5" i="1"/>
  <c r="E208" i="1" l="1"/>
  <c r="F208" i="1"/>
  <c r="G208" i="1"/>
  <c r="E213" i="1"/>
  <c r="F213" i="1"/>
  <c r="G213" i="1"/>
  <c r="G367" i="1" l="1"/>
  <c r="G365" i="1"/>
  <c r="E284" i="1" l="1"/>
  <c r="F284" i="1"/>
  <c r="G284" i="1"/>
  <c r="E274" i="1"/>
  <c r="F274" i="1"/>
  <c r="G274" i="1"/>
  <c r="E247" i="1" l="1"/>
  <c r="F247" i="1"/>
  <c r="G247" i="1"/>
  <c r="E226" i="1"/>
  <c r="F226" i="1"/>
  <c r="G226" i="1"/>
  <c r="E219" i="1"/>
  <c r="F219" i="1"/>
  <c r="G219" i="1"/>
  <c r="E220" i="1"/>
  <c r="F220" i="1"/>
  <c r="G220" i="1"/>
  <c r="E115" i="1" l="1"/>
  <c r="F115" i="1"/>
  <c r="G115" i="1"/>
  <c r="E54" i="1" l="1"/>
  <c r="F54" i="1"/>
  <c r="G54" i="1"/>
  <c r="E25" i="1"/>
  <c r="F25" i="1"/>
  <c r="G25" i="1"/>
  <c r="E430" i="1"/>
  <c r="F430" i="1"/>
  <c r="G430" i="1"/>
  <c r="E356" i="1" l="1"/>
  <c r="F356" i="1"/>
  <c r="G356" i="1"/>
  <c r="E327" i="1" l="1"/>
  <c r="F327" i="1"/>
  <c r="G327" i="1"/>
  <c r="E364" i="1" l="1"/>
  <c r="F364" i="1"/>
  <c r="G364" i="1"/>
  <c r="E178" i="1" l="1"/>
  <c r="F178" i="1"/>
  <c r="G178" i="1"/>
  <c r="E46" i="1" l="1"/>
  <c r="F46" i="1"/>
  <c r="G46" i="1"/>
  <c r="E61" i="1" l="1"/>
  <c r="F61" i="1"/>
  <c r="G61" i="1"/>
  <c r="E360" i="1" l="1"/>
  <c r="F360" i="1"/>
  <c r="G360" i="1"/>
  <c r="E351" i="1"/>
  <c r="F351" i="1"/>
  <c r="G351" i="1"/>
  <c r="E225" i="1" l="1"/>
  <c r="F225" i="1"/>
  <c r="G225" i="1"/>
  <c r="E6" i="1" l="1"/>
  <c r="F6" i="1"/>
  <c r="G6" i="1"/>
  <c r="E7" i="1"/>
  <c r="F7" i="1"/>
  <c r="G7" i="1"/>
  <c r="E8" i="1"/>
  <c r="F8" i="1"/>
  <c r="G8" i="1"/>
  <c r="E9" i="1"/>
  <c r="F9" i="1"/>
  <c r="G9" i="1"/>
  <c r="E10" i="1"/>
  <c r="F10" i="1"/>
  <c r="G10" i="1"/>
  <c r="E11" i="1"/>
  <c r="F11" i="1"/>
  <c r="G11" i="1"/>
  <c r="E12" i="1"/>
  <c r="F12" i="1"/>
  <c r="G12" i="1"/>
  <c r="E13" i="1"/>
  <c r="F13" i="1"/>
  <c r="G13" i="1"/>
  <c r="E14" i="1"/>
  <c r="F14" i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21" i="1"/>
  <c r="F21" i="1"/>
  <c r="G21" i="1"/>
  <c r="E22" i="1"/>
  <c r="F22" i="1"/>
  <c r="G22" i="1"/>
  <c r="E23" i="1"/>
  <c r="F23" i="1"/>
  <c r="G23" i="1"/>
  <c r="E24" i="1"/>
  <c r="F24" i="1"/>
  <c r="G24" i="1"/>
  <c r="E26" i="1"/>
  <c r="F26" i="1"/>
  <c r="G26" i="1"/>
  <c r="E27" i="1"/>
  <c r="F27" i="1"/>
  <c r="G27" i="1"/>
  <c r="E28" i="1"/>
  <c r="F28" i="1"/>
  <c r="G28" i="1"/>
  <c r="E29" i="1"/>
  <c r="F29" i="1"/>
  <c r="G29" i="1"/>
  <c r="E32" i="1"/>
  <c r="F32" i="1"/>
  <c r="G32" i="1"/>
  <c r="E33" i="1"/>
  <c r="F33" i="1"/>
  <c r="G33" i="1"/>
  <c r="E34" i="1"/>
  <c r="F34" i="1"/>
  <c r="G34" i="1"/>
  <c r="E35" i="1"/>
  <c r="F35" i="1"/>
  <c r="G35" i="1"/>
  <c r="E36" i="1"/>
  <c r="F36" i="1"/>
  <c r="G36" i="1"/>
  <c r="E37" i="1"/>
  <c r="F37" i="1"/>
  <c r="G37" i="1"/>
  <c r="E38" i="1"/>
  <c r="F38" i="1"/>
  <c r="G38" i="1"/>
  <c r="E39" i="1"/>
  <c r="F39" i="1"/>
  <c r="G39" i="1"/>
  <c r="E40" i="1"/>
  <c r="F40" i="1"/>
  <c r="G40" i="1"/>
  <c r="E41" i="1"/>
  <c r="F41" i="1"/>
  <c r="G41" i="1"/>
  <c r="E42" i="1"/>
  <c r="F42" i="1"/>
  <c r="G42" i="1"/>
  <c r="E43" i="1"/>
  <c r="F43" i="1"/>
  <c r="G43" i="1"/>
  <c r="E44" i="1"/>
  <c r="F44" i="1"/>
  <c r="G44" i="1"/>
  <c r="E45" i="1"/>
  <c r="F45" i="1"/>
  <c r="G45" i="1"/>
  <c r="E47" i="1"/>
  <c r="F47" i="1"/>
  <c r="G47" i="1"/>
  <c r="E48" i="1"/>
  <c r="F48" i="1"/>
  <c r="G48" i="1"/>
  <c r="E49" i="1"/>
  <c r="F49" i="1"/>
  <c r="G49" i="1"/>
  <c r="E50" i="1"/>
  <c r="F50" i="1"/>
  <c r="G50" i="1"/>
  <c r="E51" i="1"/>
  <c r="F51" i="1"/>
  <c r="G51" i="1"/>
  <c r="E52" i="1"/>
  <c r="F52" i="1"/>
  <c r="G52" i="1"/>
  <c r="E53" i="1"/>
  <c r="F53" i="1"/>
  <c r="G53" i="1"/>
  <c r="E56" i="1"/>
  <c r="F56" i="1"/>
  <c r="G56" i="1"/>
  <c r="E57" i="1"/>
  <c r="F57" i="1"/>
  <c r="G57" i="1"/>
  <c r="E58" i="1"/>
  <c r="F58" i="1"/>
  <c r="G58" i="1"/>
  <c r="E59" i="1"/>
  <c r="F59" i="1"/>
  <c r="G59" i="1"/>
  <c r="E60" i="1"/>
  <c r="F60" i="1"/>
  <c r="G60" i="1"/>
  <c r="E62" i="1"/>
  <c r="F62" i="1"/>
  <c r="G62" i="1"/>
  <c r="E63" i="1"/>
  <c r="F63" i="1"/>
  <c r="G63" i="1"/>
  <c r="E64" i="1"/>
  <c r="F64" i="1"/>
  <c r="G64" i="1"/>
  <c r="E65" i="1"/>
  <c r="F65" i="1"/>
  <c r="G65" i="1"/>
  <c r="E66" i="1"/>
  <c r="F66" i="1"/>
  <c r="G66" i="1"/>
  <c r="E67" i="1"/>
  <c r="F67" i="1"/>
  <c r="G67" i="1"/>
  <c r="E68" i="1"/>
  <c r="F68" i="1"/>
  <c r="G68" i="1"/>
  <c r="E69" i="1"/>
  <c r="F69" i="1"/>
  <c r="G69" i="1"/>
  <c r="E70" i="1"/>
  <c r="F70" i="1"/>
  <c r="G70" i="1"/>
  <c r="E71" i="1"/>
  <c r="F71" i="1"/>
  <c r="G71" i="1"/>
  <c r="E72" i="1"/>
  <c r="F72" i="1"/>
  <c r="G72" i="1"/>
  <c r="E79" i="1"/>
  <c r="F79" i="1"/>
  <c r="G79" i="1"/>
  <c r="E80" i="1"/>
  <c r="F80" i="1"/>
  <c r="G80" i="1"/>
  <c r="E73" i="1"/>
  <c r="F73" i="1"/>
  <c r="G73" i="1"/>
  <c r="E74" i="1"/>
  <c r="F74" i="1"/>
  <c r="G74" i="1"/>
  <c r="E75" i="1"/>
  <c r="F75" i="1"/>
  <c r="G75" i="1"/>
  <c r="E76" i="1"/>
  <c r="F76" i="1"/>
  <c r="G76" i="1"/>
  <c r="E77" i="1"/>
  <c r="F77" i="1"/>
  <c r="G77" i="1"/>
  <c r="E78" i="1"/>
  <c r="F78" i="1"/>
  <c r="G78" i="1"/>
  <c r="E81" i="1"/>
  <c r="F81" i="1"/>
  <c r="G81" i="1"/>
  <c r="E82" i="1"/>
  <c r="F82" i="1"/>
  <c r="G82" i="1"/>
  <c r="E85" i="1"/>
  <c r="F85" i="1"/>
  <c r="G85" i="1"/>
  <c r="E86" i="1"/>
  <c r="F86" i="1"/>
  <c r="G86" i="1"/>
  <c r="E87" i="1"/>
  <c r="F87" i="1"/>
  <c r="G87" i="1"/>
  <c r="E88" i="1"/>
  <c r="F88" i="1"/>
  <c r="G88" i="1"/>
  <c r="E89" i="1"/>
  <c r="F89" i="1"/>
  <c r="G89" i="1"/>
  <c r="E90" i="1"/>
  <c r="F90" i="1"/>
  <c r="G90" i="1"/>
  <c r="E91" i="1"/>
  <c r="F91" i="1"/>
  <c r="G91" i="1"/>
  <c r="E92" i="1"/>
  <c r="F92" i="1"/>
  <c r="G92" i="1"/>
  <c r="E93" i="1"/>
  <c r="F93" i="1"/>
  <c r="G93" i="1"/>
  <c r="E94" i="1"/>
  <c r="F94" i="1"/>
  <c r="G94" i="1"/>
  <c r="E95" i="1"/>
  <c r="F95" i="1"/>
  <c r="G95" i="1"/>
  <c r="E96" i="1"/>
  <c r="F96" i="1"/>
  <c r="G96" i="1"/>
  <c r="E97" i="1"/>
  <c r="F97" i="1"/>
  <c r="G97" i="1"/>
  <c r="E98" i="1"/>
  <c r="F98" i="1"/>
  <c r="G98" i="1"/>
  <c r="E100" i="1"/>
  <c r="F100" i="1"/>
  <c r="G100" i="1"/>
  <c r="E101" i="1"/>
  <c r="F101" i="1"/>
  <c r="G101" i="1"/>
  <c r="E102" i="1"/>
  <c r="F102" i="1"/>
  <c r="G102" i="1"/>
  <c r="E103" i="1"/>
  <c r="F103" i="1"/>
  <c r="G103" i="1"/>
  <c r="E104" i="1"/>
  <c r="F104" i="1"/>
  <c r="G104" i="1"/>
  <c r="E105" i="1"/>
  <c r="F105" i="1"/>
  <c r="G105" i="1"/>
  <c r="E106" i="1"/>
  <c r="F106" i="1"/>
  <c r="G106" i="1"/>
  <c r="E107" i="1"/>
  <c r="F107" i="1"/>
  <c r="G107" i="1"/>
  <c r="E108" i="1"/>
  <c r="F108" i="1"/>
  <c r="G108" i="1"/>
  <c r="E109" i="1"/>
  <c r="F109" i="1"/>
  <c r="G109" i="1"/>
  <c r="E110" i="1"/>
  <c r="F110" i="1"/>
  <c r="G110" i="1"/>
  <c r="E111" i="1"/>
  <c r="F111" i="1"/>
  <c r="G111" i="1"/>
  <c r="E112" i="1"/>
  <c r="F112" i="1"/>
  <c r="G112" i="1"/>
  <c r="E113" i="1"/>
  <c r="F113" i="1"/>
  <c r="G113" i="1"/>
  <c r="E116" i="1"/>
  <c r="F116" i="1"/>
  <c r="G116" i="1"/>
  <c r="E117" i="1"/>
  <c r="F117" i="1"/>
  <c r="G117" i="1"/>
  <c r="E118" i="1"/>
  <c r="F118" i="1"/>
  <c r="G118" i="1"/>
  <c r="E119" i="1"/>
  <c r="F119" i="1"/>
  <c r="G119" i="1"/>
  <c r="E120" i="1"/>
  <c r="F120" i="1"/>
  <c r="G120" i="1"/>
  <c r="E121" i="1"/>
  <c r="F121" i="1"/>
  <c r="G121" i="1"/>
  <c r="E122" i="1"/>
  <c r="F122" i="1"/>
  <c r="G122" i="1"/>
  <c r="E123" i="1"/>
  <c r="F123" i="1"/>
  <c r="G123" i="1"/>
  <c r="E124" i="1"/>
  <c r="F124" i="1"/>
  <c r="G124" i="1"/>
  <c r="E125" i="1"/>
  <c r="F125" i="1"/>
  <c r="G125" i="1"/>
  <c r="E126" i="1"/>
  <c r="F126" i="1"/>
  <c r="G126" i="1"/>
  <c r="E127" i="1"/>
  <c r="F127" i="1"/>
  <c r="G127" i="1"/>
  <c r="E128" i="1"/>
  <c r="F128" i="1"/>
  <c r="G128" i="1"/>
  <c r="E129" i="1"/>
  <c r="F129" i="1"/>
  <c r="G129" i="1"/>
  <c r="E130" i="1"/>
  <c r="F130" i="1"/>
  <c r="G130" i="1"/>
  <c r="E131" i="1"/>
  <c r="F131" i="1"/>
  <c r="G131" i="1"/>
  <c r="E132" i="1"/>
  <c r="F132" i="1"/>
  <c r="G132" i="1"/>
  <c r="E133" i="1"/>
  <c r="F133" i="1"/>
  <c r="G133" i="1"/>
  <c r="E134" i="1"/>
  <c r="F134" i="1"/>
  <c r="G134" i="1"/>
  <c r="E135" i="1"/>
  <c r="F135" i="1"/>
  <c r="G135" i="1"/>
  <c r="E136" i="1"/>
  <c r="F136" i="1"/>
  <c r="G136" i="1"/>
  <c r="E137" i="1"/>
  <c r="F137" i="1"/>
  <c r="G137" i="1"/>
  <c r="E138" i="1"/>
  <c r="F138" i="1"/>
  <c r="G138" i="1"/>
  <c r="E139" i="1"/>
  <c r="F139" i="1"/>
  <c r="G139" i="1"/>
  <c r="E140" i="1"/>
  <c r="F140" i="1"/>
  <c r="G140" i="1"/>
  <c r="E141" i="1"/>
  <c r="F141" i="1"/>
  <c r="G141" i="1"/>
  <c r="E142" i="1"/>
  <c r="F142" i="1"/>
  <c r="G142" i="1"/>
  <c r="E143" i="1"/>
  <c r="F143" i="1"/>
  <c r="G143" i="1"/>
  <c r="E144" i="1"/>
  <c r="F144" i="1"/>
  <c r="G144" i="1"/>
  <c r="E146" i="1"/>
  <c r="F146" i="1"/>
  <c r="G146" i="1"/>
  <c r="E147" i="1"/>
  <c r="F147" i="1"/>
  <c r="G147" i="1"/>
  <c r="E148" i="1"/>
  <c r="F148" i="1"/>
  <c r="G148" i="1"/>
  <c r="E149" i="1"/>
  <c r="F149" i="1"/>
  <c r="G149" i="1"/>
  <c r="E150" i="1"/>
  <c r="F150" i="1"/>
  <c r="G150" i="1"/>
  <c r="E151" i="1"/>
  <c r="F151" i="1"/>
  <c r="G151" i="1"/>
  <c r="E152" i="1"/>
  <c r="F152" i="1"/>
  <c r="G152" i="1"/>
  <c r="E154" i="1"/>
  <c r="F154" i="1"/>
  <c r="G154" i="1"/>
  <c r="E155" i="1"/>
  <c r="F155" i="1"/>
  <c r="G155" i="1"/>
  <c r="E156" i="1"/>
  <c r="F156" i="1"/>
  <c r="G156" i="1"/>
  <c r="E157" i="1"/>
  <c r="F157" i="1"/>
  <c r="G157" i="1"/>
  <c r="E158" i="1"/>
  <c r="F158" i="1"/>
  <c r="G158" i="1"/>
  <c r="E159" i="1"/>
  <c r="F159" i="1"/>
  <c r="G159" i="1"/>
  <c r="E160" i="1"/>
  <c r="F160" i="1"/>
  <c r="G160" i="1"/>
  <c r="E161" i="1"/>
  <c r="F161" i="1"/>
  <c r="G161" i="1"/>
  <c r="E162" i="1"/>
  <c r="F162" i="1"/>
  <c r="G162" i="1"/>
  <c r="E163" i="1"/>
  <c r="F163" i="1"/>
  <c r="G163" i="1"/>
  <c r="E164" i="1"/>
  <c r="F164" i="1"/>
  <c r="G164" i="1"/>
  <c r="E165" i="1"/>
  <c r="F165" i="1"/>
  <c r="G165" i="1"/>
  <c r="E166" i="1"/>
  <c r="F166" i="1"/>
  <c r="G166" i="1"/>
  <c r="E167" i="1"/>
  <c r="F167" i="1"/>
  <c r="G167" i="1"/>
  <c r="E168" i="1"/>
  <c r="F168" i="1"/>
  <c r="G168" i="1"/>
  <c r="E169" i="1"/>
  <c r="F169" i="1"/>
  <c r="G169" i="1"/>
  <c r="E170" i="1"/>
  <c r="F170" i="1"/>
  <c r="G170" i="1"/>
  <c r="E171" i="1"/>
  <c r="F171" i="1"/>
  <c r="G171" i="1"/>
  <c r="E172" i="1"/>
  <c r="F172" i="1"/>
  <c r="G172" i="1"/>
  <c r="E175" i="1"/>
  <c r="F175" i="1"/>
  <c r="G175" i="1"/>
  <c r="E176" i="1"/>
  <c r="F176" i="1"/>
  <c r="G176" i="1"/>
  <c r="E177" i="1"/>
  <c r="F177" i="1"/>
  <c r="G177" i="1"/>
  <c r="E179" i="1"/>
  <c r="F179" i="1"/>
  <c r="G179" i="1"/>
  <c r="E180" i="1"/>
  <c r="F180" i="1"/>
  <c r="G180" i="1"/>
  <c r="E181" i="1"/>
  <c r="F181" i="1"/>
  <c r="G181" i="1"/>
  <c r="E182" i="1"/>
  <c r="F182" i="1"/>
  <c r="G182" i="1"/>
  <c r="E183" i="1"/>
  <c r="F183" i="1"/>
  <c r="G183" i="1"/>
  <c r="E184" i="1"/>
  <c r="F184" i="1"/>
  <c r="G184" i="1"/>
  <c r="E185" i="1"/>
  <c r="F185" i="1"/>
  <c r="G185" i="1"/>
  <c r="E186" i="1"/>
  <c r="F186" i="1"/>
  <c r="G186" i="1"/>
  <c r="E187" i="1"/>
  <c r="F187" i="1"/>
  <c r="G187" i="1"/>
  <c r="E188" i="1"/>
  <c r="F188" i="1"/>
  <c r="G188" i="1"/>
  <c r="E189" i="1"/>
  <c r="F189" i="1"/>
  <c r="G189" i="1"/>
  <c r="E190" i="1"/>
  <c r="F190" i="1"/>
  <c r="G190" i="1"/>
  <c r="E191" i="1"/>
  <c r="F191" i="1"/>
  <c r="G191" i="1"/>
  <c r="E192" i="1"/>
  <c r="F192" i="1"/>
  <c r="G192" i="1"/>
  <c r="E193" i="1"/>
  <c r="F193" i="1"/>
  <c r="G193" i="1"/>
  <c r="E194" i="1"/>
  <c r="F194" i="1"/>
  <c r="G194" i="1"/>
  <c r="E195" i="1"/>
  <c r="F195" i="1"/>
  <c r="G195" i="1"/>
  <c r="E196" i="1"/>
  <c r="F196" i="1"/>
  <c r="G196" i="1"/>
  <c r="E197" i="1"/>
  <c r="F197" i="1"/>
  <c r="G197" i="1"/>
  <c r="E198" i="1"/>
  <c r="F198" i="1"/>
  <c r="G198" i="1"/>
  <c r="E199" i="1"/>
  <c r="F199" i="1"/>
  <c r="G199" i="1"/>
  <c r="E200" i="1"/>
  <c r="F200" i="1"/>
  <c r="G200" i="1"/>
  <c r="E201" i="1"/>
  <c r="F201" i="1"/>
  <c r="G201" i="1"/>
  <c r="E202" i="1"/>
  <c r="F202" i="1"/>
  <c r="G202" i="1"/>
  <c r="E203" i="1"/>
  <c r="F203" i="1"/>
  <c r="G203" i="1"/>
  <c r="E204" i="1"/>
  <c r="F204" i="1"/>
  <c r="G204" i="1"/>
  <c r="E205" i="1"/>
  <c r="F205" i="1"/>
  <c r="G205" i="1"/>
  <c r="E206" i="1"/>
  <c r="F206" i="1"/>
  <c r="G206" i="1"/>
  <c r="E207" i="1"/>
  <c r="F207" i="1"/>
  <c r="G207" i="1"/>
  <c r="E209" i="1"/>
  <c r="F209" i="1"/>
  <c r="G209" i="1"/>
  <c r="E210" i="1"/>
  <c r="F210" i="1"/>
  <c r="G210" i="1"/>
  <c r="E211" i="1"/>
  <c r="F211" i="1"/>
  <c r="G211" i="1"/>
  <c r="E212" i="1"/>
  <c r="F212" i="1"/>
  <c r="G212" i="1"/>
  <c r="E214" i="1"/>
  <c r="F214" i="1"/>
  <c r="G214" i="1"/>
  <c r="E215" i="1"/>
  <c r="F215" i="1"/>
  <c r="G215" i="1"/>
  <c r="E216" i="1"/>
  <c r="F216" i="1"/>
  <c r="G216" i="1"/>
  <c r="E217" i="1"/>
  <c r="F217" i="1"/>
  <c r="G217" i="1"/>
  <c r="E218" i="1"/>
  <c r="F218" i="1"/>
  <c r="G218" i="1"/>
  <c r="E221" i="1"/>
  <c r="F221" i="1"/>
  <c r="G221" i="1"/>
  <c r="E222" i="1"/>
  <c r="F222" i="1"/>
  <c r="G222" i="1"/>
  <c r="E223" i="1"/>
  <c r="F223" i="1"/>
  <c r="G223" i="1"/>
  <c r="E227" i="1"/>
  <c r="F227" i="1"/>
  <c r="G227" i="1"/>
  <c r="E228" i="1"/>
  <c r="F228" i="1"/>
  <c r="G228" i="1"/>
  <c r="E229" i="1"/>
  <c r="F229" i="1"/>
  <c r="G229" i="1"/>
  <c r="E230" i="1"/>
  <c r="F230" i="1"/>
  <c r="G230" i="1"/>
  <c r="E231" i="1"/>
  <c r="F231" i="1"/>
  <c r="G231" i="1"/>
  <c r="E234" i="1"/>
  <c r="F234" i="1"/>
  <c r="G234" i="1"/>
  <c r="E235" i="1"/>
  <c r="F235" i="1"/>
  <c r="G235" i="1"/>
  <c r="E236" i="1"/>
  <c r="F236" i="1"/>
  <c r="G236" i="1"/>
  <c r="E232" i="1"/>
  <c r="F232" i="1"/>
  <c r="G232" i="1"/>
  <c r="E237" i="1"/>
  <c r="F237" i="1"/>
  <c r="G237" i="1"/>
  <c r="E238" i="1"/>
  <c r="F238" i="1"/>
  <c r="G238" i="1"/>
  <c r="E239" i="1"/>
  <c r="F239" i="1"/>
  <c r="G239" i="1"/>
  <c r="E241" i="1"/>
  <c r="F241" i="1"/>
  <c r="G241" i="1"/>
  <c r="E242" i="1"/>
  <c r="F242" i="1"/>
  <c r="G242" i="1"/>
  <c r="E243" i="1"/>
  <c r="F243" i="1"/>
  <c r="G243" i="1"/>
  <c r="E244" i="1"/>
  <c r="F244" i="1"/>
  <c r="G244" i="1"/>
  <c r="E245" i="1"/>
  <c r="F245" i="1"/>
  <c r="G245" i="1"/>
  <c r="E248" i="1"/>
  <c r="F248" i="1"/>
  <c r="G248" i="1"/>
  <c r="E249" i="1"/>
  <c r="F249" i="1"/>
  <c r="G249" i="1"/>
  <c r="E250" i="1"/>
  <c r="F250" i="1"/>
  <c r="G250" i="1"/>
  <c r="E251" i="1"/>
  <c r="F251" i="1"/>
  <c r="G251" i="1"/>
  <c r="E252" i="1"/>
  <c r="F252" i="1"/>
  <c r="G252" i="1"/>
  <c r="E253" i="1"/>
  <c r="F253" i="1"/>
  <c r="G253" i="1"/>
  <c r="E254" i="1"/>
  <c r="F254" i="1"/>
  <c r="G254" i="1"/>
  <c r="E255" i="1"/>
  <c r="F255" i="1"/>
  <c r="G255" i="1"/>
  <c r="E256" i="1"/>
  <c r="F256" i="1"/>
  <c r="G256" i="1"/>
  <c r="E258" i="1"/>
  <c r="F258" i="1"/>
  <c r="G258" i="1"/>
  <c r="E259" i="1"/>
  <c r="F259" i="1"/>
  <c r="G259" i="1"/>
  <c r="E260" i="1"/>
  <c r="F260" i="1"/>
  <c r="G260" i="1"/>
  <c r="E261" i="1"/>
  <c r="F261" i="1"/>
  <c r="G261" i="1"/>
  <c r="E262" i="1"/>
  <c r="F262" i="1"/>
  <c r="G262" i="1"/>
  <c r="E263" i="1"/>
  <c r="F263" i="1"/>
  <c r="G263" i="1"/>
  <c r="E264" i="1"/>
  <c r="F264" i="1"/>
  <c r="G264" i="1"/>
  <c r="E265" i="1"/>
  <c r="F265" i="1"/>
  <c r="G265" i="1"/>
  <c r="E266" i="1"/>
  <c r="F266" i="1"/>
  <c r="G266" i="1"/>
  <c r="E267" i="1"/>
  <c r="F267" i="1"/>
  <c r="G267" i="1"/>
  <c r="E268" i="1"/>
  <c r="F268" i="1"/>
  <c r="G268" i="1"/>
  <c r="E269" i="1"/>
  <c r="F269" i="1"/>
  <c r="G269" i="1"/>
  <c r="E270" i="1"/>
  <c r="F270" i="1"/>
  <c r="G270" i="1"/>
  <c r="E271" i="1"/>
  <c r="F271" i="1"/>
  <c r="G271" i="1"/>
  <c r="E272" i="1"/>
  <c r="F272" i="1"/>
  <c r="G272" i="1"/>
  <c r="E273" i="1"/>
  <c r="F273" i="1"/>
  <c r="G273" i="1"/>
  <c r="E275" i="1"/>
  <c r="F275" i="1"/>
  <c r="G275" i="1"/>
  <c r="E276" i="1"/>
  <c r="F276" i="1"/>
  <c r="G276" i="1"/>
  <c r="E277" i="1"/>
  <c r="F277" i="1"/>
  <c r="G277" i="1"/>
  <c r="E278" i="1"/>
  <c r="F278" i="1"/>
  <c r="G278" i="1"/>
  <c r="E279" i="1"/>
  <c r="F279" i="1"/>
  <c r="G279" i="1"/>
  <c r="E280" i="1"/>
  <c r="F280" i="1"/>
  <c r="G280" i="1"/>
  <c r="E281" i="1"/>
  <c r="F281" i="1"/>
  <c r="G281" i="1"/>
  <c r="E282" i="1"/>
  <c r="F282" i="1"/>
  <c r="G282" i="1"/>
  <c r="E285" i="1"/>
  <c r="F285" i="1"/>
  <c r="G285" i="1"/>
  <c r="E286" i="1"/>
  <c r="F286" i="1"/>
  <c r="G286" i="1"/>
  <c r="E287" i="1"/>
  <c r="F287" i="1"/>
  <c r="G287" i="1"/>
  <c r="E288" i="1"/>
  <c r="F288" i="1"/>
  <c r="G288" i="1"/>
  <c r="E289" i="1"/>
  <c r="F289" i="1"/>
  <c r="G289" i="1"/>
  <c r="E290" i="1"/>
  <c r="F290" i="1"/>
  <c r="G290" i="1"/>
  <c r="E291" i="1"/>
  <c r="F291" i="1"/>
  <c r="G291" i="1"/>
  <c r="E292" i="1"/>
  <c r="F292" i="1"/>
  <c r="G292" i="1"/>
  <c r="E293" i="1"/>
  <c r="F293" i="1"/>
  <c r="G293" i="1"/>
  <c r="E294" i="1"/>
  <c r="F294" i="1"/>
  <c r="G294" i="1"/>
  <c r="E295" i="1"/>
  <c r="F295" i="1"/>
  <c r="G295" i="1"/>
  <c r="E296" i="1"/>
  <c r="F296" i="1"/>
  <c r="G296" i="1"/>
  <c r="E297" i="1"/>
  <c r="F297" i="1"/>
  <c r="G297" i="1"/>
  <c r="E298" i="1"/>
  <c r="F298" i="1"/>
  <c r="G298" i="1"/>
  <c r="E299" i="1"/>
  <c r="F299" i="1"/>
  <c r="G299" i="1"/>
  <c r="E300" i="1"/>
  <c r="F300" i="1"/>
  <c r="G300" i="1"/>
  <c r="E301" i="1"/>
  <c r="F301" i="1"/>
  <c r="G301" i="1"/>
  <c r="E302" i="1"/>
  <c r="F302" i="1"/>
  <c r="G302" i="1"/>
  <c r="E303" i="1"/>
  <c r="F303" i="1"/>
  <c r="G303" i="1"/>
  <c r="E305" i="1"/>
  <c r="F305" i="1"/>
  <c r="G305" i="1"/>
  <c r="E306" i="1"/>
  <c r="F306" i="1"/>
  <c r="G306" i="1"/>
  <c r="E307" i="1"/>
  <c r="F307" i="1"/>
  <c r="G307" i="1"/>
  <c r="E308" i="1"/>
  <c r="F308" i="1"/>
  <c r="G308" i="1"/>
  <c r="E309" i="1"/>
  <c r="F309" i="1"/>
  <c r="G309" i="1"/>
  <c r="E310" i="1"/>
  <c r="F310" i="1"/>
  <c r="G310" i="1"/>
  <c r="E311" i="1"/>
  <c r="F311" i="1"/>
  <c r="G311" i="1"/>
  <c r="E312" i="1"/>
  <c r="F312" i="1"/>
  <c r="G312" i="1"/>
  <c r="E313" i="1"/>
  <c r="F313" i="1"/>
  <c r="G313" i="1"/>
  <c r="E314" i="1"/>
  <c r="F314" i="1"/>
  <c r="G314" i="1"/>
  <c r="E315" i="1"/>
  <c r="F315" i="1"/>
  <c r="G315" i="1"/>
  <c r="E316" i="1"/>
  <c r="F316" i="1"/>
  <c r="G316" i="1"/>
  <c r="E317" i="1"/>
  <c r="F317" i="1"/>
  <c r="G317" i="1"/>
  <c r="E318" i="1"/>
  <c r="F318" i="1"/>
  <c r="G318" i="1"/>
  <c r="E319" i="1"/>
  <c r="F319" i="1"/>
  <c r="G319" i="1"/>
  <c r="E320" i="1"/>
  <c r="F320" i="1"/>
  <c r="G320" i="1"/>
  <c r="E321" i="1"/>
  <c r="F321" i="1"/>
  <c r="G321" i="1"/>
  <c r="E322" i="1"/>
  <c r="F322" i="1"/>
  <c r="G322" i="1"/>
  <c r="E323" i="1"/>
  <c r="F323" i="1"/>
  <c r="G323" i="1"/>
  <c r="E324" i="1"/>
  <c r="F324" i="1"/>
  <c r="G324" i="1"/>
  <c r="E325" i="1"/>
  <c r="F325" i="1"/>
  <c r="G325" i="1"/>
  <c r="E326" i="1"/>
  <c r="F326" i="1"/>
  <c r="G326" i="1"/>
  <c r="E328" i="1"/>
  <c r="F328" i="1"/>
  <c r="G328" i="1"/>
  <c r="E329" i="1"/>
  <c r="F329" i="1"/>
  <c r="G329" i="1"/>
  <c r="E330" i="1"/>
  <c r="F330" i="1"/>
  <c r="G330" i="1"/>
  <c r="E331" i="1"/>
  <c r="F331" i="1"/>
  <c r="G331" i="1"/>
  <c r="E332" i="1"/>
  <c r="F332" i="1"/>
  <c r="G332" i="1"/>
  <c r="E333" i="1"/>
  <c r="F333" i="1"/>
  <c r="G333" i="1"/>
  <c r="E334" i="1"/>
  <c r="F334" i="1"/>
  <c r="G334" i="1"/>
  <c r="E335" i="1"/>
  <c r="F335" i="1"/>
  <c r="G335" i="1"/>
  <c r="E336" i="1"/>
  <c r="F336" i="1"/>
  <c r="G336" i="1"/>
  <c r="E337" i="1"/>
  <c r="F337" i="1"/>
  <c r="G337" i="1"/>
  <c r="E338" i="1"/>
  <c r="F338" i="1"/>
  <c r="G338" i="1"/>
  <c r="E340" i="1"/>
  <c r="F340" i="1"/>
  <c r="G340" i="1"/>
  <c r="E341" i="1"/>
  <c r="F341" i="1"/>
  <c r="G341" i="1"/>
  <c r="E342" i="1"/>
  <c r="F342" i="1"/>
  <c r="G342" i="1"/>
  <c r="E343" i="1"/>
  <c r="F343" i="1"/>
  <c r="G343" i="1"/>
  <c r="E344" i="1"/>
  <c r="F344" i="1"/>
  <c r="G344" i="1"/>
  <c r="E346" i="1"/>
  <c r="F346" i="1"/>
  <c r="G346" i="1"/>
  <c r="E347" i="1"/>
  <c r="F347" i="1"/>
  <c r="G347" i="1"/>
  <c r="E348" i="1"/>
  <c r="F348" i="1"/>
  <c r="G348" i="1"/>
  <c r="E349" i="1"/>
  <c r="F349" i="1"/>
  <c r="G349" i="1"/>
  <c r="E350" i="1"/>
  <c r="F350" i="1"/>
  <c r="G350" i="1"/>
  <c r="E352" i="1"/>
  <c r="F352" i="1"/>
  <c r="G352" i="1"/>
  <c r="E353" i="1"/>
  <c r="F353" i="1"/>
  <c r="G353" i="1"/>
  <c r="E354" i="1"/>
  <c r="F354" i="1"/>
  <c r="G354" i="1"/>
  <c r="E355" i="1"/>
  <c r="F355" i="1"/>
  <c r="G355" i="1"/>
  <c r="E359" i="1"/>
  <c r="F359" i="1"/>
  <c r="G359" i="1"/>
  <c r="E361" i="1"/>
  <c r="F361" i="1"/>
  <c r="G361" i="1"/>
  <c r="E362" i="1"/>
  <c r="F362" i="1"/>
  <c r="G362" i="1"/>
  <c r="E368" i="1"/>
  <c r="F368" i="1"/>
  <c r="G368" i="1"/>
  <c r="E369" i="1"/>
  <c r="F369" i="1"/>
  <c r="G369" i="1"/>
  <c r="E363" i="1"/>
  <c r="F363" i="1"/>
  <c r="G363" i="1"/>
  <c r="E365" i="1"/>
  <c r="F365" i="1"/>
  <c r="E367" i="1"/>
  <c r="F367" i="1"/>
  <c r="E373" i="1"/>
  <c r="F373" i="1"/>
  <c r="G373" i="1"/>
  <c r="E374" i="1"/>
  <c r="F374" i="1"/>
  <c r="G374" i="1"/>
  <c r="E375" i="1"/>
  <c r="F375" i="1"/>
  <c r="G375" i="1"/>
  <c r="E376" i="1"/>
  <c r="F376" i="1"/>
  <c r="G376" i="1"/>
  <c r="E377" i="1"/>
  <c r="F377" i="1"/>
  <c r="G377" i="1"/>
  <c r="E378" i="1"/>
  <c r="F378" i="1"/>
  <c r="G378" i="1"/>
  <c r="E379" i="1"/>
  <c r="F379" i="1"/>
  <c r="G379" i="1"/>
  <c r="E380" i="1"/>
  <c r="F380" i="1"/>
  <c r="G380" i="1"/>
  <c r="E381" i="1"/>
  <c r="F381" i="1"/>
  <c r="G381" i="1"/>
  <c r="E382" i="1"/>
  <c r="F382" i="1"/>
  <c r="G382" i="1"/>
  <c r="E383" i="1"/>
  <c r="F383" i="1"/>
  <c r="G383" i="1"/>
  <c r="E384" i="1"/>
  <c r="F384" i="1"/>
  <c r="G384" i="1"/>
  <c r="E386" i="1"/>
  <c r="F386" i="1"/>
  <c r="G386" i="1"/>
  <c r="E387" i="1"/>
  <c r="F387" i="1"/>
  <c r="G387" i="1"/>
  <c r="E388" i="1"/>
  <c r="F388" i="1"/>
  <c r="G388" i="1"/>
  <c r="E389" i="1"/>
  <c r="F389" i="1"/>
  <c r="G389" i="1"/>
  <c r="E390" i="1"/>
  <c r="F390" i="1"/>
  <c r="G390" i="1"/>
  <c r="E391" i="1"/>
  <c r="F391" i="1"/>
  <c r="G391" i="1"/>
  <c r="E392" i="1"/>
  <c r="F392" i="1"/>
  <c r="G392" i="1"/>
  <c r="E393" i="1"/>
  <c r="F393" i="1"/>
  <c r="G393" i="1"/>
  <c r="E394" i="1"/>
  <c r="F394" i="1"/>
  <c r="G394" i="1"/>
  <c r="E395" i="1"/>
  <c r="F395" i="1"/>
  <c r="G395" i="1"/>
  <c r="E396" i="1"/>
  <c r="F396" i="1"/>
  <c r="G396" i="1"/>
  <c r="E397" i="1"/>
  <c r="F397" i="1"/>
  <c r="G397" i="1"/>
  <c r="E399" i="1"/>
  <c r="F399" i="1"/>
  <c r="G399" i="1"/>
  <c r="E400" i="1"/>
  <c r="F400" i="1"/>
  <c r="G400" i="1"/>
  <c r="E401" i="1"/>
  <c r="F401" i="1"/>
  <c r="G401" i="1"/>
  <c r="E404" i="1"/>
  <c r="F404" i="1"/>
  <c r="G404" i="1"/>
  <c r="E405" i="1"/>
  <c r="F405" i="1"/>
  <c r="G405" i="1"/>
  <c r="E406" i="1"/>
  <c r="F406" i="1"/>
  <c r="G406" i="1"/>
  <c r="E407" i="1"/>
  <c r="F407" i="1"/>
  <c r="G407" i="1"/>
  <c r="E408" i="1"/>
  <c r="F408" i="1"/>
  <c r="G408" i="1"/>
  <c r="E409" i="1"/>
  <c r="F409" i="1"/>
  <c r="G409" i="1"/>
  <c r="E410" i="1"/>
  <c r="F410" i="1"/>
  <c r="G410" i="1"/>
  <c r="E411" i="1"/>
  <c r="F411" i="1"/>
  <c r="G411" i="1"/>
  <c r="E412" i="1"/>
  <c r="F412" i="1"/>
  <c r="G412" i="1"/>
  <c r="E413" i="1"/>
  <c r="F413" i="1"/>
  <c r="G413" i="1"/>
  <c r="E414" i="1"/>
  <c r="F414" i="1"/>
  <c r="G414" i="1"/>
  <c r="E415" i="1"/>
  <c r="F415" i="1"/>
  <c r="G415" i="1"/>
  <c r="E416" i="1"/>
  <c r="F416" i="1"/>
  <c r="G416" i="1"/>
  <c r="E417" i="1"/>
  <c r="F417" i="1"/>
  <c r="G417" i="1"/>
  <c r="E418" i="1"/>
  <c r="F418" i="1"/>
  <c r="G418" i="1"/>
  <c r="E419" i="1"/>
  <c r="F419" i="1"/>
  <c r="G419" i="1"/>
  <c r="E420" i="1"/>
  <c r="F420" i="1"/>
  <c r="G420" i="1"/>
  <c r="E421" i="1"/>
  <c r="F421" i="1"/>
  <c r="G421" i="1"/>
  <c r="E422" i="1"/>
  <c r="F422" i="1"/>
  <c r="G422" i="1"/>
  <c r="E423" i="1"/>
  <c r="F423" i="1"/>
  <c r="G423" i="1"/>
  <c r="E424" i="1"/>
  <c r="F424" i="1"/>
  <c r="G424" i="1"/>
  <c r="E425" i="1"/>
  <c r="F425" i="1"/>
  <c r="G425" i="1"/>
  <c r="E426" i="1"/>
  <c r="F426" i="1"/>
  <c r="G426" i="1"/>
  <c r="E427" i="1"/>
  <c r="F427" i="1"/>
  <c r="G427" i="1"/>
  <c r="E428" i="1"/>
  <c r="F428" i="1"/>
  <c r="G428" i="1"/>
  <c r="E429" i="1"/>
  <c r="F429" i="1"/>
  <c r="G429" i="1"/>
  <c r="E431" i="1"/>
  <c r="F431" i="1"/>
  <c r="G431" i="1"/>
  <c r="E432" i="1"/>
  <c r="F432" i="1"/>
  <c r="G432" i="1"/>
  <c r="E433" i="1"/>
  <c r="F433" i="1"/>
  <c r="G433" i="1"/>
  <c r="E434" i="1"/>
  <c r="F434" i="1"/>
  <c r="G434" i="1"/>
  <c r="E435" i="1"/>
  <c r="F435" i="1"/>
  <c r="G435" i="1"/>
  <c r="E436" i="1"/>
  <c r="F436" i="1"/>
  <c r="G436" i="1"/>
  <c r="E437" i="1"/>
  <c r="F437" i="1"/>
  <c r="G437" i="1"/>
  <c r="E438" i="1"/>
  <c r="F438" i="1"/>
  <c r="G438" i="1"/>
  <c r="E439" i="1"/>
  <c r="F439" i="1"/>
  <c r="G439" i="1"/>
  <c r="E440" i="1"/>
  <c r="F440" i="1"/>
  <c r="G440" i="1"/>
  <c r="E441" i="1"/>
  <c r="F441" i="1"/>
  <c r="G441" i="1"/>
  <c r="E442" i="1"/>
  <c r="F442" i="1"/>
  <c r="G442" i="1"/>
  <c r="E443" i="1"/>
  <c r="F443" i="1"/>
  <c r="G443" i="1"/>
  <c r="E444" i="1"/>
  <c r="F444" i="1"/>
  <c r="G444" i="1"/>
  <c r="E445" i="1"/>
  <c r="F445" i="1"/>
  <c r="G445" i="1"/>
  <c r="E446" i="1"/>
  <c r="F446" i="1"/>
  <c r="G446" i="1"/>
  <c r="E447" i="1"/>
  <c r="F447" i="1"/>
  <c r="G447" i="1"/>
  <c r="E448" i="1"/>
  <c r="F448" i="1"/>
  <c r="G448" i="1"/>
  <c r="E449" i="1"/>
  <c r="F449" i="1"/>
  <c r="G449" i="1"/>
  <c r="E450" i="1"/>
  <c r="F450" i="1"/>
  <c r="G450" i="1"/>
  <c r="E451" i="1"/>
  <c r="F451" i="1"/>
  <c r="G451" i="1"/>
  <c r="E454" i="1"/>
  <c r="F454" i="1"/>
  <c r="G454" i="1"/>
  <c r="E455" i="1"/>
  <c r="F455" i="1"/>
  <c r="G455" i="1"/>
  <c r="E456" i="1"/>
  <c r="F456" i="1"/>
  <c r="G456" i="1"/>
  <c r="E457" i="1"/>
  <c r="F457" i="1"/>
  <c r="G457" i="1"/>
  <c r="E458" i="1"/>
  <c r="F458" i="1"/>
  <c r="G458" i="1"/>
  <c r="E459" i="1"/>
  <c r="F459" i="1"/>
  <c r="G459" i="1"/>
  <c r="E460" i="1"/>
  <c r="F460" i="1"/>
  <c r="G460" i="1"/>
  <c r="E461" i="1"/>
  <c r="F461" i="1"/>
  <c r="G461" i="1"/>
  <c r="E462" i="1"/>
  <c r="F462" i="1"/>
  <c r="G462" i="1"/>
  <c r="E465" i="1"/>
  <c r="F465" i="1"/>
  <c r="G465" i="1"/>
  <c r="E466" i="1"/>
  <c r="F466" i="1"/>
  <c r="G466" i="1"/>
  <c r="E467" i="1"/>
  <c r="F467" i="1"/>
  <c r="G467" i="1"/>
  <c r="E468" i="1"/>
  <c r="F468" i="1"/>
  <c r="G468" i="1"/>
  <c r="E469" i="1"/>
  <c r="F469" i="1"/>
  <c r="G469" i="1"/>
  <c r="E471" i="1"/>
  <c r="F471" i="1"/>
  <c r="G471" i="1"/>
  <c r="E472" i="1"/>
  <c r="F472" i="1"/>
  <c r="G472" i="1"/>
  <c r="F4" i="1"/>
  <c r="G4" i="1"/>
  <c r="E4" i="1"/>
</calcChain>
</file>

<file path=xl/sharedStrings.xml><?xml version="1.0" encoding="utf-8"?>
<sst xmlns="http://schemas.openxmlformats.org/spreadsheetml/2006/main" count="2035" uniqueCount="767">
  <si>
    <t>Наименование</t>
  </si>
  <si>
    <t>цена розн.</t>
  </si>
  <si>
    <t>АБРИКОС</t>
  </si>
  <si>
    <t xml:space="preserve">сортовой </t>
  </si>
  <si>
    <t>р9*14-С1 30-50</t>
  </si>
  <si>
    <t>С2-С3  50-70</t>
  </si>
  <si>
    <t>WRB/С mst.</t>
  </si>
  <si>
    <t>видовая</t>
  </si>
  <si>
    <t>сортовая</t>
  </si>
  <si>
    <t>сортовая, видовая</t>
  </si>
  <si>
    <t>АКАЦИЯ</t>
  </si>
  <si>
    <t>белая</t>
  </si>
  <si>
    <t>желтая</t>
  </si>
  <si>
    <t>окс 100-150</t>
  </si>
  <si>
    <t>плакучая штамбовая</t>
  </si>
  <si>
    <t>АКТИНИДИЯ</t>
  </si>
  <si>
    <t>С5-С7</t>
  </si>
  <si>
    <t>АРОНИЯ</t>
  </si>
  <si>
    <t>черноплодная, сортовая</t>
  </si>
  <si>
    <t>окс  80-120</t>
  </si>
  <si>
    <t>сортовая штамбовая</t>
  </si>
  <si>
    <t>БАРБАРИС</t>
  </si>
  <si>
    <t>видовой</t>
  </si>
  <si>
    <t>С1-С1,5  25-40</t>
  </si>
  <si>
    <t>окс  40-60</t>
  </si>
  <si>
    <t>окс  60-80</t>
  </si>
  <si>
    <t>окс 80-100</t>
  </si>
  <si>
    <t>P9  10 -30</t>
  </si>
  <si>
    <t>С1-С1,5 20-40</t>
  </si>
  <si>
    <t>С2-С3 30-50</t>
  </si>
  <si>
    <t>БАРХАТ</t>
  </si>
  <si>
    <t>амурский</t>
  </si>
  <si>
    <t>р9-С1 20-40</t>
  </si>
  <si>
    <t>С2-С5 40-60</t>
  </si>
  <si>
    <t>окс  100-130</t>
  </si>
  <si>
    <t>окс  130-180</t>
  </si>
  <si>
    <t>БЕРЁЗА</t>
  </si>
  <si>
    <t>P9-C1 20-30</t>
  </si>
  <si>
    <t>видовая, сортовая</t>
  </si>
  <si>
    <t>WRB 250-350</t>
  </si>
  <si>
    <t>Юнга плакучая штамб.</t>
  </si>
  <si>
    <t>БЕРЕСКЛЕТ</t>
  </si>
  <si>
    <t>крылатый,европ., Форчуна</t>
  </si>
  <si>
    <t xml:space="preserve">С2-С3 </t>
  </si>
  <si>
    <t>БИРЮЧИНА</t>
  </si>
  <si>
    <t>обыкновенная</t>
  </si>
  <si>
    <t>окс 80-120</t>
  </si>
  <si>
    <t>БОЯРЫШНИК</t>
  </si>
  <si>
    <t>сортовой привитой</t>
  </si>
  <si>
    <t xml:space="preserve">С2-С3 30-50 </t>
  </si>
  <si>
    <t xml:space="preserve">БРУСНИКА </t>
  </si>
  <si>
    <t>крупноплодная</t>
  </si>
  <si>
    <t xml:space="preserve">БУДДЛЕЯ                     </t>
  </si>
  <si>
    <t>Давида, бел.,роз.,пурпурн.</t>
  </si>
  <si>
    <t>P9-C1  20-30</t>
  </si>
  <si>
    <t xml:space="preserve">БУЗИНА </t>
  </si>
  <si>
    <t>С2-С3  30-60</t>
  </si>
  <si>
    <t>Сампо,Хашберг,пурпурн.сорта</t>
  </si>
  <si>
    <t>р9-с1</t>
  </si>
  <si>
    <t>ВЕЙГЕЛА</t>
  </si>
  <si>
    <t>С2-С3 30-60</t>
  </si>
  <si>
    <t>ВИНОГРАД</t>
  </si>
  <si>
    <t xml:space="preserve">P9-C1 20-30 </t>
  </si>
  <si>
    <t>Р9-С1 15-30</t>
  </si>
  <si>
    <t>ВИШНЯ</t>
  </si>
  <si>
    <t>С1,5-С2 40-80</t>
  </si>
  <si>
    <t>С3-С5 60-90</t>
  </si>
  <si>
    <t>окс,С3 40-70</t>
  </si>
  <si>
    <t>крупноплодная сортовая</t>
  </si>
  <si>
    <t>С1 15-30</t>
  </si>
  <si>
    <t xml:space="preserve">ВИШНЯ ДЕКОРАТ. </t>
  </si>
  <si>
    <t>курильская, железистая и др.</t>
  </si>
  <si>
    <t>ВЯЗ</t>
  </si>
  <si>
    <t>сортовой, Давида</t>
  </si>
  <si>
    <t>окс  150-200</t>
  </si>
  <si>
    <t>плакучий штамбовый</t>
  </si>
  <si>
    <t xml:space="preserve">ГОЛУБИКА     </t>
  </si>
  <si>
    <t>Р9-С1 10-30</t>
  </si>
  <si>
    <t>С1,5-С3  30-50</t>
  </si>
  <si>
    <t>С5 50-70</t>
  </si>
  <si>
    <t xml:space="preserve">ГОРТЕНЗИЯ          </t>
  </si>
  <si>
    <t xml:space="preserve">остальные сорта </t>
  </si>
  <si>
    <t>ГРУША</t>
  </si>
  <si>
    <t>Велеса,Просто Мария</t>
  </si>
  <si>
    <t>окс  70-130</t>
  </si>
  <si>
    <t>WRB/С 160-200</t>
  </si>
  <si>
    <t>ДЕЙЦИЯ</t>
  </si>
  <si>
    <t>махровая белая</t>
  </si>
  <si>
    <t xml:space="preserve">ДЁРЕН             </t>
  </si>
  <si>
    <t>видовой,сортовой</t>
  </si>
  <si>
    <t>р9-С1 15-30</t>
  </si>
  <si>
    <t>С1,5-С2 30-50</t>
  </si>
  <si>
    <t>окс 50-70</t>
  </si>
  <si>
    <t>окс 70-100</t>
  </si>
  <si>
    <t>окс,100+(Ф40)</t>
  </si>
  <si>
    <t>WRB/C 100+(Ф40)</t>
  </si>
  <si>
    <t>ДРЕВОГУБЕЦ</t>
  </si>
  <si>
    <t>круглолистный</t>
  </si>
  <si>
    <t>P9-C1,5 15-30</t>
  </si>
  <si>
    <t>ДУБ</t>
  </si>
  <si>
    <t>красный</t>
  </si>
  <si>
    <t>ОКС 150-180</t>
  </si>
  <si>
    <t>сортовой</t>
  </si>
  <si>
    <t>С6-С7  80-120</t>
  </si>
  <si>
    <t>ЕЖЕВИКА</t>
  </si>
  <si>
    <t>ЖИМОЛОСТЬ</t>
  </si>
  <si>
    <t>С1-С1,5  20-40</t>
  </si>
  <si>
    <t>С2-С3 30+</t>
  </si>
  <si>
    <t>Р9-С1 10-20</t>
  </si>
  <si>
    <t>съедобная все сорта</t>
  </si>
  <si>
    <t>C7-C10</t>
  </si>
  <si>
    <t>ЗВЕРОБОЙ</t>
  </si>
  <si>
    <t>древовидный</t>
  </si>
  <si>
    <t>р9-С1 20-30</t>
  </si>
  <si>
    <t>С1,5-С3 30-50</t>
  </si>
  <si>
    <t>р9</t>
  </si>
  <si>
    <t>с1</t>
  </si>
  <si>
    <t>р9-С1</t>
  </si>
  <si>
    <t xml:space="preserve">ИВА              </t>
  </si>
  <si>
    <t>С12-С15</t>
  </si>
  <si>
    <t>ОКС 200+(Ф50+)</t>
  </si>
  <si>
    <t>WRB/С 200+(Ф50+)</t>
  </si>
  <si>
    <t>ИРГА</t>
  </si>
  <si>
    <t>окс  90-120</t>
  </si>
  <si>
    <t>гибр. сортовая</t>
  </si>
  <si>
    <t>С4-С5 50-90</t>
  </si>
  <si>
    <t>ЙОШТА</t>
  </si>
  <si>
    <t>смородина х крыжовник</t>
  </si>
  <si>
    <t>р9-С2,окс 40-80</t>
  </si>
  <si>
    <t>КАЛИНА</t>
  </si>
  <si>
    <t>сладкоплод.,обыкн.,бульдонеж</t>
  </si>
  <si>
    <t xml:space="preserve">КАШТАН </t>
  </si>
  <si>
    <t>конский</t>
  </si>
  <si>
    <t>р9-С1  10-40</t>
  </si>
  <si>
    <t>С2-С5   30-70</t>
  </si>
  <si>
    <t>С7-С10 80-120</t>
  </si>
  <si>
    <t>ОКС 120-150</t>
  </si>
  <si>
    <t>WRB/С  120-150</t>
  </si>
  <si>
    <t>WRB/С  180-200</t>
  </si>
  <si>
    <t xml:space="preserve">КЕРРИЯ </t>
  </si>
  <si>
    <t>японск.махровая</t>
  </si>
  <si>
    <t>Р9-С1   20-40</t>
  </si>
  <si>
    <t>С1,5-С3  40+</t>
  </si>
  <si>
    <t>КИЗИЛЬНИК</t>
  </si>
  <si>
    <t>горизонтальный</t>
  </si>
  <si>
    <t>блестящий</t>
  </si>
  <si>
    <t>окс   60-90</t>
  </si>
  <si>
    <t xml:space="preserve">КЛЕМАТИС  </t>
  </si>
  <si>
    <t>все виды и сорта</t>
  </si>
  <si>
    <t>Р9-С1</t>
  </si>
  <si>
    <t>КЛЁН</t>
  </si>
  <si>
    <t>C15-C20 140-160</t>
  </si>
  <si>
    <t>р9-С1   10-30</t>
  </si>
  <si>
    <t>КЛЮКВА</t>
  </si>
  <si>
    <t>американская сортовая</t>
  </si>
  <si>
    <t>КОЛЬКВИЦИЯ</t>
  </si>
  <si>
    <t>Пинк клод</t>
  </si>
  <si>
    <t>КРЫЖОВНИК</t>
  </si>
  <si>
    <t xml:space="preserve">ЛАПЧАТКА </t>
  </si>
  <si>
    <t>ЛИМОННИК</t>
  </si>
  <si>
    <t>китайский</t>
  </si>
  <si>
    <t>С1-С1,5  20-30</t>
  </si>
  <si>
    <t>ЛИПА</t>
  </si>
  <si>
    <t>WRB/C  180-220</t>
  </si>
  <si>
    <t>МАГОНИЯ</t>
  </si>
  <si>
    <t>падуболистная</t>
  </si>
  <si>
    <t>МАЛИНА</t>
  </si>
  <si>
    <t>МИНДАЛЬ</t>
  </si>
  <si>
    <t>трехлопастной сорта</t>
  </si>
  <si>
    <t>сортовой штамбовый</t>
  </si>
  <si>
    <t>ОБЛЕПИХА</t>
  </si>
  <si>
    <t>С2-С3  40-80</t>
  </si>
  <si>
    <t>ОРЕХ</t>
  </si>
  <si>
    <t>грецкий гибридный</t>
  </si>
  <si>
    <t>манчжурский, чёрный</t>
  </si>
  <si>
    <t>WRB 180-250</t>
  </si>
  <si>
    <t>ОРЕШНИК</t>
  </si>
  <si>
    <t>лещина обыкн.</t>
  </si>
  <si>
    <t>С2-С3</t>
  </si>
  <si>
    <t>ПУЗЫРЕПЛОДНИК</t>
  </si>
  <si>
    <t>цветные формы</t>
  </si>
  <si>
    <t>С2-С3   40-60</t>
  </si>
  <si>
    <t>WRB/C 90-150</t>
  </si>
  <si>
    <t>окс  150+</t>
  </si>
  <si>
    <t>WRB/C  150+</t>
  </si>
  <si>
    <t>РОДОДЕНДРОН</t>
  </si>
  <si>
    <t xml:space="preserve">РОЗА </t>
  </si>
  <si>
    <t>редкие сорта</t>
  </si>
  <si>
    <t>РЯБИНА</t>
  </si>
  <si>
    <t>С1  20-40</t>
  </si>
  <si>
    <t>окс 250-350</t>
  </si>
  <si>
    <t>WRB/С 250-350</t>
  </si>
  <si>
    <t>РЯБИННИК</t>
  </si>
  <si>
    <t>рябинолистный,сортовой</t>
  </si>
  <si>
    <t>САМШИТ</t>
  </si>
  <si>
    <t>вечнозеленый</t>
  </si>
  <si>
    <t>С1</t>
  </si>
  <si>
    <t>СИРЕНЬ</t>
  </si>
  <si>
    <t>С2-С3  20-50</t>
  </si>
  <si>
    <t>СКУМПИЯ</t>
  </si>
  <si>
    <t>пурпурная</t>
  </si>
  <si>
    <t>С2-С3 20-40</t>
  </si>
  <si>
    <t>СЛИВА</t>
  </si>
  <si>
    <t>СМОРОДИНА</t>
  </si>
  <si>
    <t>белая, красная</t>
  </si>
  <si>
    <t>р9-С1  15-30</t>
  </si>
  <si>
    <t>зеленоплодная</t>
  </si>
  <si>
    <t>р9-с2, окс</t>
  </si>
  <si>
    <t>золотистая, альпийская</t>
  </si>
  <si>
    <t>СНЕЖНОЯГОДНИК</t>
  </si>
  <si>
    <t>белый,розовый</t>
  </si>
  <si>
    <t>С2-С3 40-60</t>
  </si>
  <si>
    <t>окс  50-70</t>
  </si>
  <si>
    <t>СПИРЕЯ</t>
  </si>
  <si>
    <t>СТЕФАНАНДРА</t>
  </si>
  <si>
    <t>разрезнолистная</t>
  </si>
  <si>
    <t>ТЕРН,ТЕРНОСЛИВА</t>
  </si>
  <si>
    <t>ТОПОЛЬ</t>
  </si>
  <si>
    <t>Советский-20,Симони</t>
  </si>
  <si>
    <t>ФОРЗИЦИЯ</t>
  </si>
  <si>
    <t>ХМЕЛЬ</t>
  </si>
  <si>
    <t>обыкновенный, сортовой</t>
  </si>
  <si>
    <t>ЧЕРЁМУХА</t>
  </si>
  <si>
    <t>С2-С3  30-50</t>
  </si>
  <si>
    <t>WRB/С 150-200</t>
  </si>
  <si>
    <t xml:space="preserve">ЧЕРЕШНЯ </t>
  </si>
  <si>
    <t>ЧУБУШНИК</t>
  </si>
  <si>
    <t>С5-С7 50-70</t>
  </si>
  <si>
    <t>ШЕЛКОВИЦА</t>
  </si>
  <si>
    <t>зимостойкие сорта</t>
  </si>
  <si>
    <t>С3  50-70</t>
  </si>
  <si>
    <t>ШИПОВНИК</t>
  </si>
  <si>
    <t>крупноплодные сорта</t>
  </si>
  <si>
    <t>ЯБЛОНЯ</t>
  </si>
  <si>
    <t>ЯСЕНЬ</t>
  </si>
  <si>
    <t>обыкновенный</t>
  </si>
  <si>
    <t>плакучий штамб</t>
  </si>
  <si>
    <t>крупнолист., мелколистная</t>
  </si>
  <si>
    <t xml:space="preserve"> окс 200-300</t>
  </si>
  <si>
    <t>WRB/С  100+</t>
  </si>
  <si>
    <t>лещина сортовая,фундук</t>
  </si>
  <si>
    <t>сортовой видовой</t>
  </si>
  <si>
    <t xml:space="preserve"> WRB/С 200-300 </t>
  </si>
  <si>
    <t>WRB 150-180</t>
  </si>
  <si>
    <t>окс 60-100</t>
  </si>
  <si>
    <t>Королева Елизавета (КЕ-2)</t>
  </si>
  <si>
    <t>Королева Елизавета( КЕ-2)</t>
  </si>
  <si>
    <t>С4-С6 террак.к.</t>
  </si>
  <si>
    <t>С4-С6 белый.к.</t>
  </si>
  <si>
    <t>С4-С6 синий.к.</t>
  </si>
  <si>
    <t>С4-6 чёрн.к.</t>
  </si>
  <si>
    <t>окс  70-90</t>
  </si>
  <si>
    <t>WRB/С  150+</t>
  </si>
  <si>
    <t>WRB/C 100-160</t>
  </si>
  <si>
    <t>st. wrb/C</t>
  </si>
  <si>
    <t>WRB st.100-160</t>
  </si>
  <si>
    <t>WRB/С  100-140</t>
  </si>
  <si>
    <t>WRB/С stam  100+</t>
  </si>
  <si>
    <t>WRB/C 150-200</t>
  </si>
  <si>
    <t>С2-С3, 30-60</t>
  </si>
  <si>
    <t>С1-С1,5 30-50</t>
  </si>
  <si>
    <t>РАКИТНИК</t>
  </si>
  <si>
    <t>русский</t>
  </si>
  <si>
    <t>КНЯЖЕНИКА</t>
  </si>
  <si>
    <t>WRB/С  60-90</t>
  </si>
  <si>
    <t>WRВ   160-190</t>
  </si>
  <si>
    <t>С2-С5  50-70</t>
  </si>
  <si>
    <t>шаровидный штамб</t>
  </si>
  <si>
    <t>СМ 50</t>
  </si>
  <si>
    <t xml:space="preserve">все сорта </t>
  </si>
  <si>
    <t>окс 130+</t>
  </si>
  <si>
    <t>С3-С5 80-110</t>
  </si>
  <si>
    <t>С6-С7  120-160</t>
  </si>
  <si>
    <t>С6-С7 70-130</t>
  </si>
  <si>
    <t>р9*14-С1 10-30</t>
  </si>
  <si>
    <t>С6-С7  100-150</t>
  </si>
  <si>
    <t>с10-с15 150-180</t>
  </si>
  <si>
    <t>С3-С5 50-80</t>
  </si>
  <si>
    <t>С10-С12  140-170</t>
  </si>
  <si>
    <t>С10-С12  160-180</t>
  </si>
  <si>
    <t>с10-с15 160-180</t>
  </si>
  <si>
    <t>сорт.,видовой, штамб.</t>
  </si>
  <si>
    <t>окс, 130-180</t>
  </si>
  <si>
    <t>касс.6</t>
  </si>
  <si>
    <t>с2-с4</t>
  </si>
  <si>
    <t>чёрная остальные сорта</t>
  </si>
  <si>
    <t>WRB/C  100+(Ф35+)</t>
  </si>
  <si>
    <t>девичий,амурск.,плодовый</t>
  </si>
  <si>
    <t>окс 100+ (ф35+)</t>
  </si>
  <si>
    <t>С4-С6</t>
  </si>
  <si>
    <t>в касс.6</t>
  </si>
  <si>
    <t>WRB/С 80-120</t>
  </si>
  <si>
    <t>С1-С1,5 10-20</t>
  </si>
  <si>
    <t>декоративная, колонновидная</t>
  </si>
  <si>
    <t>р9*14-С1</t>
  </si>
  <si>
    <t xml:space="preserve">С1,5-С2 </t>
  </si>
  <si>
    <t>С3-С5</t>
  </si>
  <si>
    <t xml:space="preserve">С6-С7 </t>
  </si>
  <si>
    <t xml:space="preserve">с10-с15 </t>
  </si>
  <si>
    <t>С1-С1,5</t>
  </si>
  <si>
    <t>С10-С15</t>
  </si>
  <si>
    <t>с1-с1,5</t>
  </si>
  <si>
    <t>сорта гр.Русская сирень</t>
  </si>
  <si>
    <t>Р9 10-20</t>
  </si>
  <si>
    <t>все сорта</t>
  </si>
  <si>
    <t xml:space="preserve">АЙВА </t>
  </si>
  <si>
    <t>японская, вид.,сорт.</t>
  </si>
  <si>
    <t>японская, вид.,сорт. Штамб.</t>
  </si>
  <si>
    <t>окс 40-70</t>
  </si>
  <si>
    <t xml:space="preserve"> C4-C6 60-80</t>
  </si>
  <si>
    <t>С7-С10 80-100</t>
  </si>
  <si>
    <t>видовой, сортовой</t>
  </si>
  <si>
    <t>девичий,амурск.</t>
  </si>
  <si>
    <t>С7-С10 90-120</t>
  </si>
  <si>
    <t>р9 15-30</t>
  </si>
  <si>
    <t>С1-С1,5 30-40</t>
  </si>
  <si>
    <t>С4-С6 60-80</t>
  </si>
  <si>
    <t>С7-С10 80+</t>
  </si>
  <si>
    <t>С1-С1,5 20-30</t>
  </si>
  <si>
    <t>С2-С3  40-70</t>
  </si>
  <si>
    <t>С1,5-С3  20-40</t>
  </si>
  <si>
    <t>WRB  80-100</t>
  </si>
  <si>
    <t>сортовая, видовая, штамбовая</t>
  </si>
  <si>
    <t>С3-С5 80-120</t>
  </si>
  <si>
    <t>WRB/С 190+</t>
  </si>
  <si>
    <t>WRB/С25+</t>
  </si>
  <si>
    <t>С2-С3 20-30</t>
  </si>
  <si>
    <t>С4-С6 30-50</t>
  </si>
  <si>
    <t>р9-С1 10-30</t>
  </si>
  <si>
    <t>C2-C3 30-60</t>
  </si>
  <si>
    <t>С5-С7 60+</t>
  </si>
  <si>
    <t>р9 10-20</t>
  </si>
  <si>
    <t>р9 10-15</t>
  </si>
  <si>
    <t>С1-С1,5 15-20</t>
  </si>
  <si>
    <t>С1,5-С2  30-60</t>
  </si>
  <si>
    <t>С2-С3  30-70</t>
  </si>
  <si>
    <t xml:space="preserve">С1,5-С3 </t>
  </si>
  <si>
    <t>С4-С6  70-90</t>
  </si>
  <si>
    <t>С2-С3  40-60</t>
  </si>
  <si>
    <t>C4-C6  60-100</t>
  </si>
  <si>
    <t>р9 20-30</t>
  </si>
  <si>
    <t>С1-С1,5  30-40</t>
  </si>
  <si>
    <t>С4-С6 50-80</t>
  </si>
  <si>
    <t>С2-С4 40-50</t>
  </si>
  <si>
    <t>р9 15-20</t>
  </si>
  <si>
    <t>С10-С15 50-100</t>
  </si>
  <si>
    <t>С1-С1,5 15-30</t>
  </si>
  <si>
    <t>С7,5-С12 40-100</t>
  </si>
  <si>
    <t>р9  10-20</t>
  </si>
  <si>
    <t>съедобная, традиц.сорта</t>
  </si>
  <si>
    <t>североамериканский Павиа</t>
  </si>
  <si>
    <t>ОКС  80-120</t>
  </si>
  <si>
    <t>ОКС 180-220</t>
  </si>
  <si>
    <t>горизонтальный, блестящий</t>
  </si>
  <si>
    <t>С4-С6 60-80*</t>
  </si>
  <si>
    <t>С1,5-С3   30-60</t>
  </si>
  <si>
    <t>Р9 15-30</t>
  </si>
  <si>
    <t>С1-C1,5</t>
  </si>
  <si>
    <t>С1-С1,5  20-30*</t>
  </si>
  <si>
    <t>С2-С3 30-50*</t>
  </si>
  <si>
    <t>С4-С6 40-60*</t>
  </si>
  <si>
    <t>С2-С3  40+</t>
  </si>
  <si>
    <t>С3-С5 50-100</t>
  </si>
  <si>
    <t>WRB/C 140-180</t>
  </si>
  <si>
    <t>WRB 220-350</t>
  </si>
  <si>
    <t>С7-С10 120-140</t>
  </si>
  <si>
    <t>С1-С1,5  30-50</t>
  </si>
  <si>
    <t>Р9 15-30*</t>
  </si>
  <si>
    <t>С1-С1,5  30-50*</t>
  </si>
  <si>
    <t>С2-С3 50-70*</t>
  </si>
  <si>
    <t>С4-С6, окс  60-90</t>
  </si>
  <si>
    <t>С1  30-40</t>
  </si>
  <si>
    <t>Р9-С1  10-20</t>
  </si>
  <si>
    <t>С2-С3 20-40*</t>
  </si>
  <si>
    <t>Р9-С1 10-25*</t>
  </si>
  <si>
    <t>С4-С5 40-60*</t>
  </si>
  <si>
    <t>р9*14</t>
  </si>
  <si>
    <t xml:space="preserve"> окс 120-180</t>
  </si>
  <si>
    <t>все группы и сорта</t>
  </si>
  <si>
    <t>окс 110-150*</t>
  </si>
  <si>
    <t>WRB/C 110-150*</t>
  </si>
  <si>
    <t>р9  10-15 5-20*</t>
  </si>
  <si>
    <t>С1-C1,5 15-40*</t>
  </si>
  <si>
    <t>С2-C3  20-50*</t>
  </si>
  <si>
    <t>С5-С7 30-80*</t>
  </si>
  <si>
    <t>С10-12  40-100*</t>
  </si>
  <si>
    <t>Дерево-сад</t>
  </si>
  <si>
    <t>WRB/С 90+  х/1/2</t>
  </si>
  <si>
    <t>р9*14  15-30</t>
  </si>
  <si>
    <t>С2-С3 50-80*</t>
  </si>
  <si>
    <t>С4-С6  80-100*</t>
  </si>
  <si>
    <t>С7-С10  100-160*</t>
  </si>
  <si>
    <t>С1,5-С3 30-60</t>
  </si>
  <si>
    <t>чёрн.,красн.остальные сорта</t>
  </si>
  <si>
    <t>С2-С4</t>
  </si>
  <si>
    <t>WRB 90+ х/1/2</t>
  </si>
  <si>
    <t>ОКС   30-50</t>
  </si>
  <si>
    <t xml:space="preserve">ОКС   40-60 </t>
  </si>
  <si>
    <t>ОКС   60-90</t>
  </si>
  <si>
    <t>прив.2-3 сорта/все плодовые культуры</t>
  </si>
  <si>
    <t>тип КС,  размер*</t>
  </si>
  <si>
    <t>опт 2</t>
  </si>
  <si>
    <t>опт 3</t>
  </si>
  <si>
    <t>опт4</t>
  </si>
  <si>
    <t>Карамелька, Нижегородец, Таруса,Патриция, Сказка</t>
  </si>
  <si>
    <t xml:space="preserve">С15  120-180 </t>
  </si>
  <si>
    <t xml:space="preserve">WRB/С st.100+ </t>
  </si>
  <si>
    <t>ВИШНЯ ВОЙЛОЧН.</t>
  </si>
  <si>
    <t>WRB/С  120+  х/4л</t>
  </si>
  <si>
    <t>ЗЕМЛЯНИКА садов.</t>
  </si>
  <si>
    <t>окс  180-250</t>
  </si>
  <si>
    <t>КАТАЛЬПА</t>
  </si>
  <si>
    <t>бигнониевидная</t>
  </si>
  <si>
    <t>C5-C7</t>
  </si>
  <si>
    <t>С5-7</t>
  </si>
  <si>
    <t>окс  100-150</t>
  </si>
  <si>
    <t>c2-c5 40-60</t>
  </si>
  <si>
    <t>С10-С15  130-160</t>
  </si>
  <si>
    <t>С4-С6 40-61</t>
  </si>
  <si>
    <t>ОКС 50-80</t>
  </si>
  <si>
    <t>традиц.сорта</t>
  </si>
  <si>
    <t>С5-С10 100-140</t>
  </si>
  <si>
    <t>С10-15,WRB  160-190</t>
  </si>
  <si>
    <t>с2-c3 40-60</t>
  </si>
  <si>
    <t>листопадный</t>
  </si>
  <si>
    <t>С5 30-60</t>
  </si>
  <si>
    <t>Федерико Гарсия Лорка</t>
  </si>
  <si>
    <t>C4-С5  30-60</t>
  </si>
  <si>
    <t>Р9-С1 10-20 цв.горш.</t>
  </si>
  <si>
    <t>р9-С1 цв.горш.</t>
  </si>
  <si>
    <t>Р9 10-20 цв.горш.</t>
  </si>
  <si>
    <t>КАРЛИКОВАЯ</t>
  </si>
  <si>
    <t>С1-С2</t>
  </si>
  <si>
    <t>АЛЫЧА ДЕКОР.</t>
  </si>
  <si>
    <t>Весеннее пламя</t>
  </si>
  <si>
    <t>WRB 150-250</t>
  </si>
  <si>
    <t>С7-10 100+</t>
  </si>
  <si>
    <t>окс  60-90</t>
  </si>
  <si>
    <t>С6-С10  120-160</t>
  </si>
  <si>
    <t>С12-С15  160-180</t>
  </si>
  <si>
    <t>окс 50-80</t>
  </si>
  <si>
    <t>C10-15</t>
  </si>
  <si>
    <t>C7-C9</t>
  </si>
  <si>
    <t>C7-10 90+</t>
  </si>
  <si>
    <t>с1-с2</t>
  </si>
  <si>
    <t>все виды и сорта, цв.горш.</t>
  </si>
  <si>
    <t>С2-С4  50-90</t>
  </si>
  <si>
    <t>окс 70+</t>
  </si>
  <si>
    <t>WRB/C 70+</t>
  </si>
  <si>
    <t>МАГНОЛИЯ</t>
  </si>
  <si>
    <t>кобус</t>
  </si>
  <si>
    <t>C2-C5</t>
  </si>
  <si>
    <t>C1,5-С3</t>
  </si>
  <si>
    <t>WRB/С 90-120</t>
  </si>
  <si>
    <t>WRB 120-150</t>
  </si>
  <si>
    <t>с1-с1,5 цв.г./эт.</t>
  </si>
  <si>
    <t>С2-С3  20-50 цв.г./эт.</t>
  </si>
  <si>
    <t>С1-С1,5  10-30</t>
  </si>
  <si>
    <t>р9-С1 15-30 цв.гор.</t>
  </si>
  <si>
    <t>окс 50-80 (ф20)</t>
  </si>
  <si>
    <t>окс 80-100 (ф30)</t>
  </si>
  <si>
    <t>р9-С1  20-30</t>
  </si>
  <si>
    <t>новые и редкие сорта:</t>
  </si>
  <si>
    <t>Десертная Огольцовой, Для внучат, Дар Смоляни-</t>
  </si>
  <si>
    <t>новой, Литвиновская</t>
  </si>
  <si>
    <t>окс 100-170</t>
  </si>
  <si>
    <t>окс 170-220</t>
  </si>
  <si>
    <t>WRB  170-220</t>
  </si>
  <si>
    <t>штамб.х/4</t>
  </si>
  <si>
    <t>С10-С15 120-170</t>
  </si>
  <si>
    <t>с3 80+</t>
  </si>
  <si>
    <t>с3 30+</t>
  </si>
  <si>
    <t>с1,5-с2</t>
  </si>
  <si>
    <t>С6-С7,5  100+</t>
  </si>
  <si>
    <t>окс 80+</t>
  </si>
  <si>
    <t>видов.,сортовой</t>
  </si>
  <si>
    <t>WRB/C 60-120</t>
  </si>
  <si>
    <t>окс  160-190</t>
  </si>
  <si>
    <t>WRB/С 100-140</t>
  </si>
  <si>
    <t>окс  60-100</t>
  </si>
  <si>
    <t>окс  160+</t>
  </si>
  <si>
    <t>С1,5</t>
  </si>
  <si>
    <t>С3</t>
  </si>
  <si>
    <t>Элегантиссимо</t>
  </si>
  <si>
    <t>вид.вая, сортовая</t>
  </si>
  <si>
    <t>WRB 250+</t>
  </si>
  <si>
    <t>с1 20-40</t>
  </si>
  <si>
    <t>ОКС  130-180</t>
  </si>
  <si>
    <t>р9-С3</t>
  </si>
  <si>
    <t>сортовая, видовая,штамб.</t>
  </si>
  <si>
    <t>C5-C6</t>
  </si>
  <si>
    <t>WRB/С 70-90</t>
  </si>
  <si>
    <t>с10-с15 70-90</t>
  </si>
  <si>
    <t>окс 100-140</t>
  </si>
  <si>
    <t>окс 140-180</t>
  </si>
  <si>
    <t>ОКС   90+</t>
  </si>
  <si>
    <t>ВИНОГРАДОВИК</t>
  </si>
  <si>
    <t>С1-1,5</t>
  </si>
  <si>
    <t>ДИЕРВИЛЛА</t>
  </si>
  <si>
    <t>Батерфляй</t>
  </si>
  <si>
    <t>C10-C15 120-160</t>
  </si>
  <si>
    <t>C4-C7 80-120</t>
  </si>
  <si>
    <t>ЛОХ</t>
  </si>
  <si>
    <t>узколистный</t>
  </si>
  <si>
    <t>с3</t>
  </si>
  <si>
    <t>С1,5-С3  30-40*</t>
  </si>
  <si>
    <t>листопад./в/зелён.</t>
  </si>
  <si>
    <t>СОРБОАРОНИЯ</t>
  </si>
  <si>
    <t>сахарная</t>
  </si>
  <si>
    <r>
      <t>ДЮК</t>
    </r>
    <r>
      <rPr>
        <b/>
        <sz val="8"/>
        <rFont val="Arial"/>
        <family val="2"/>
        <charset val="204"/>
      </rPr>
      <t>(вишня*черешня)</t>
    </r>
  </si>
  <si>
    <t>WRB/С 90-130</t>
  </si>
  <si>
    <t>с2-7</t>
  </si>
  <si>
    <t>штамб.плакуч.,</t>
  </si>
  <si>
    <t>окс</t>
  </si>
  <si>
    <t>колонн.на скелете"ЛАПОЧКИ"</t>
  </si>
  <si>
    <t>с10-20</t>
  </si>
  <si>
    <t>остальн.сорта С.обыкн.и Престон</t>
  </si>
  <si>
    <t>видовая, обыкн. , Престон</t>
  </si>
  <si>
    <t xml:space="preserve">mst., WRB150+/ AIR </t>
  </si>
  <si>
    <t xml:space="preserve">WRB-ком,сетка,мешковина,  С-контейнер, СМ-мягкий контейнер, AIR аэропот, mst - многоствольное, </t>
  </si>
  <si>
    <t>st.-штамбовая форма, х/0/1-однолетний привитой саженец, 0/1/1-двулетний черенкованный,</t>
  </si>
  <si>
    <t xml:space="preserve"> 2/0 -двулетний сеяный и т.д.   * - размер может отличаться от указанного из-за стрижки или различий</t>
  </si>
  <si>
    <t xml:space="preserve"> в силе роста по сортам.   Розничные цены действуют при любой форме оплаты. </t>
  </si>
  <si>
    <t>лиана</t>
  </si>
  <si>
    <t>С7-С12 х/1</t>
  </si>
  <si>
    <t>WRB/C 140+</t>
  </si>
  <si>
    <t>WRB/C 140+ х/2л</t>
  </si>
  <si>
    <t>вид., сорт.,штамб. х/1л</t>
  </si>
  <si>
    <t>с2-с3</t>
  </si>
  <si>
    <t>с1-с1,5 30-40</t>
  </si>
  <si>
    <t>С2-3 50-70</t>
  </si>
  <si>
    <t>С4-С6 60+ *</t>
  </si>
  <si>
    <t>красная РОВАДА</t>
  </si>
  <si>
    <t>WRB/С 150+  х/4л</t>
  </si>
  <si>
    <t>wrb 170+ х/5л</t>
  </si>
  <si>
    <t>СОРТА ЖИМОЛОСТИ</t>
  </si>
  <si>
    <t>нов.</t>
  </si>
  <si>
    <t>Аврора</t>
  </si>
  <si>
    <t>Бакчарская</t>
  </si>
  <si>
    <t>Бакч.Юбилейная</t>
  </si>
  <si>
    <t>Бакч. Великан</t>
  </si>
  <si>
    <t>Блю Банана</t>
  </si>
  <si>
    <t>Блю Треже</t>
  </si>
  <si>
    <t>Бореал Близзард</t>
  </si>
  <si>
    <t>Бореал бьюти</t>
  </si>
  <si>
    <t>Бореал Бэст</t>
  </si>
  <si>
    <t>Гордость Бокчар</t>
  </si>
  <si>
    <t>Дочь Великана</t>
  </si>
  <si>
    <t>Индиго Джем</t>
  </si>
  <si>
    <t>Стрежевчанка</t>
  </si>
  <si>
    <t>Тундра</t>
  </si>
  <si>
    <t>Хоней би</t>
  </si>
  <si>
    <t>Чулымская</t>
  </si>
  <si>
    <t>Югана</t>
  </si>
  <si>
    <t>трад.</t>
  </si>
  <si>
    <t>Амфора</t>
  </si>
  <si>
    <t>Восторг</t>
  </si>
  <si>
    <t>Ленарола</t>
  </si>
  <si>
    <t>Ленингр.Великан</t>
  </si>
  <si>
    <t>Мичуринское диво</t>
  </si>
  <si>
    <t>Нимфа</t>
  </si>
  <si>
    <t>Северн.Чудовище</t>
  </si>
  <si>
    <t>Сердце Гиганта</t>
  </si>
  <si>
    <t>Сильгинка</t>
  </si>
  <si>
    <t>Синий Утёс</t>
  </si>
  <si>
    <t>Синичка</t>
  </si>
  <si>
    <t>Славянка</t>
  </si>
  <si>
    <t>Томичка</t>
  </si>
  <si>
    <t>Юбилейная</t>
  </si>
  <si>
    <t>РОДОДЕНДРОНЫ</t>
  </si>
  <si>
    <t>Вайт Лайтс</t>
  </si>
  <si>
    <t>лист. БЕЛ.</t>
  </si>
  <si>
    <t>Владислав Локитек</t>
  </si>
  <si>
    <t>в/зел РОЗОВО-БЕЛ.</t>
  </si>
  <si>
    <t>Голден лайтс</t>
  </si>
  <si>
    <t>лист. ЖЁЛТЫЙ</t>
  </si>
  <si>
    <t>Долоросо</t>
  </si>
  <si>
    <t>лист.КРАСНЫЙ</t>
  </si>
  <si>
    <t>Желтый</t>
  </si>
  <si>
    <t>лист.ЖЁЛТЫЙ</t>
  </si>
  <si>
    <t>Казимир Вилки</t>
  </si>
  <si>
    <t>в/зел МАЛИНОВЫЙ</t>
  </si>
  <si>
    <t>Казимир Одновичел</t>
  </si>
  <si>
    <t>в/зел ЛИЛОВ-БЕЛ</t>
  </si>
  <si>
    <t>Королева Ядвига</t>
  </si>
  <si>
    <t>в/зел РОЗОВ</t>
  </si>
  <si>
    <t>Нортен Хай Лайтс</t>
  </si>
  <si>
    <t>лист.БЕЛ.С ЖЁЛ.</t>
  </si>
  <si>
    <t>Персил</t>
  </si>
  <si>
    <t>Распутин</t>
  </si>
  <si>
    <t>в/зел ФИОЛЕТ</t>
  </si>
  <si>
    <t>Сесиль</t>
  </si>
  <si>
    <t>лист.РОЗОВ.</t>
  </si>
  <si>
    <t>Спик оранж</t>
  </si>
  <si>
    <t>лист.ОРАНЖ.</t>
  </si>
  <si>
    <t>Ян Собески</t>
  </si>
  <si>
    <t>в/зел РОЗ-МАЛИН.</t>
  </si>
  <si>
    <t>японский оранжевый</t>
  </si>
  <si>
    <t>СОРТА СИРЕНИ</t>
  </si>
  <si>
    <t>Агидель</t>
  </si>
  <si>
    <t>обык.</t>
  </si>
  <si>
    <t>Адамс смит</t>
  </si>
  <si>
    <t>прес.</t>
  </si>
  <si>
    <t>Адди тишлер</t>
  </si>
  <si>
    <t>Аделина</t>
  </si>
  <si>
    <t>рус.с.</t>
  </si>
  <si>
    <t>Адмирал Нахимов</t>
  </si>
  <si>
    <t>Академик Курчатов</t>
  </si>
  <si>
    <t>Ами Шот</t>
  </si>
  <si>
    <t>амурская</t>
  </si>
  <si>
    <t>амур.</t>
  </si>
  <si>
    <t>Анна Шиач</t>
  </si>
  <si>
    <t xml:space="preserve">Ант.д С.-Экзюпери </t>
  </si>
  <si>
    <t>Артек</t>
  </si>
  <si>
    <t>Аукубофолия</t>
  </si>
  <si>
    <t>Бесконечность</t>
  </si>
  <si>
    <t xml:space="preserve">Бюффон </t>
  </si>
  <si>
    <t>гиац.</t>
  </si>
  <si>
    <t>ВасилийТёркин</t>
  </si>
  <si>
    <t>Великая победа</t>
  </si>
  <si>
    <t>Вечерний звон</t>
  </si>
  <si>
    <t>Вечерняя Москва</t>
  </si>
  <si>
    <t>Гвардейская</t>
  </si>
  <si>
    <t>Генерал  Першин</t>
  </si>
  <si>
    <t>Гульдбер</t>
  </si>
  <si>
    <t>День Победы</t>
  </si>
  <si>
    <t>Джеймс Макфлар.</t>
  </si>
  <si>
    <t>Дональд Вумен</t>
  </si>
  <si>
    <t>Жанна д`Арк</t>
  </si>
  <si>
    <t>Жди меня</t>
  </si>
  <si>
    <t>Знамя Ленина</t>
  </si>
  <si>
    <t>Изабелла</t>
  </si>
  <si>
    <t>Индия</t>
  </si>
  <si>
    <t>Иней</t>
  </si>
  <si>
    <t>Катюша</t>
  </si>
  <si>
    <t xml:space="preserve">Колбис Вашинг Стар </t>
  </si>
  <si>
    <t>Колхозница</t>
  </si>
  <si>
    <t>Конго</t>
  </si>
  <si>
    <t>Кондорсе</t>
  </si>
  <si>
    <t>Красавица Москвы</t>
  </si>
  <si>
    <t>Крылья Надежды</t>
  </si>
  <si>
    <t>Лебёдушка</t>
  </si>
  <si>
    <t>Лиега</t>
  </si>
  <si>
    <t>Лила Вондер</t>
  </si>
  <si>
    <t>Лиловая Пирамида</t>
  </si>
  <si>
    <t>Людвик Шпетт</t>
  </si>
  <si>
    <t>Мадам Лемуан</t>
  </si>
  <si>
    <t>Маршал Баграмян</t>
  </si>
  <si>
    <t>Маршал Бирюзов</t>
  </si>
  <si>
    <t>Маршал Конев</t>
  </si>
  <si>
    <t>Маршал Ланн</t>
  </si>
  <si>
    <t xml:space="preserve">Маршал Малиновский </t>
  </si>
  <si>
    <t xml:space="preserve">Маршал Соколовский </t>
  </si>
  <si>
    <t>Массена</t>
  </si>
  <si>
    <t>Медовый спас</t>
  </si>
  <si>
    <t>Мейден Блаш</t>
  </si>
  <si>
    <t>Милосердие</t>
  </si>
  <si>
    <t xml:space="preserve">МисисЭдуард Хардинг </t>
  </si>
  <si>
    <t>Мисс Элен Уилмот</t>
  </si>
  <si>
    <t>Михайло Ломонсов</t>
  </si>
  <si>
    <t>Мишель Бюхнер</t>
  </si>
  <si>
    <t>Москов.университет</t>
  </si>
  <si>
    <t>Мулатка</t>
  </si>
  <si>
    <t>Надежда</t>
  </si>
  <si>
    <t>Нежность</t>
  </si>
  <si>
    <t>Огни Донбасса</t>
  </si>
  <si>
    <t>Олиыье де сер</t>
  </si>
  <si>
    <t>Оля</t>
  </si>
  <si>
    <t>Павлинка</t>
  </si>
  <si>
    <t>Память о Вехове</t>
  </si>
  <si>
    <t>Память о Кирове</t>
  </si>
  <si>
    <t xml:space="preserve">Память о Колесникове </t>
  </si>
  <si>
    <t>Партизанка</t>
  </si>
  <si>
    <t>Полибин</t>
  </si>
  <si>
    <t>мей.</t>
  </si>
  <si>
    <t>Полина осипенко</t>
  </si>
  <si>
    <t>Президент греви</t>
  </si>
  <si>
    <t>Президент Лубе</t>
  </si>
  <si>
    <t>Примроз</t>
  </si>
  <si>
    <t>Рио-Рита</t>
  </si>
  <si>
    <t>Рочестер</t>
  </si>
  <si>
    <t>Русский север</t>
  </si>
  <si>
    <t>Русь</t>
  </si>
  <si>
    <t>Сенсация</t>
  </si>
  <si>
    <t>Спринг Сонет</t>
  </si>
  <si>
    <t>Сумерки</t>
  </si>
  <si>
    <t>Тимирязевка</t>
  </si>
  <si>
    <t>Утро России</t>
  </si>
  <si>
    <t xml:space="preserve">ФедерикоГарсиа Лорка </t>
  </si>
  <si>
    <t>Фирмамент</t>
  </si>
  <si>
    <t>Флора</t>
  </si>
  <si>
    <t>Челюскинская</t>
  </si>
  <si>
    <t>Шарль Жоли</t>
  </si>
  <si>
    <t>КЛЕМАТИСЫ</t>
  </si>
  <si>
    <t>Акафудзи</t>
  </si>
  <si>
    <t>Алёнушка</t>
  </si>
  <si>
    <t>Блю Экспложн</t>
  </si>
  <si>
    <t>Вайт принц Чарльз</t>
  </si>
  <si>
    <t>Варшавска ника</t>
  </si>
  <si>
    <t>Вестерплатте</t>
  </si>
  <si>
    <t>Вивиан Пеннель</t>
  </si>
  <si>
    <t>Виль де Лион</t>
  </si>
  <si>
    <t>Виолет Элизабет</t>
  </si>
  <si>
    <t>Галина Нолл</t>
  </si>
  <si>
    <t>Дансинг кинг</t>
  </si>
  <si>
    <t>Доктор Руппел</t>
  </si>
  <si>
    <t>Жакмана</t>
  </si>
  <si>
    <t>Иоанн Павел 2</t>
  </si>
  <si>
    <t>Какио</t>
  </si>
  <si>
    <t>Лагун</t>
  </si>
  <si>
    <t>Лемон дрим</t>
  </si>
  <si>
    <t>Литл Мермайд</t>
  </si>
  <si>
    <t>Мадам ля Кольтре</t>
  </si>
  <si>
    <t>маньчжурский</t>
  </si>
  <si>
    <t>Маргарет Хунт</t>
  </si>
  <si>
    <t>Мульти Блю</t>
  </si>
  <si>
    <t>Ниобе</t>
  </si>
  <si>
    <t>Пиилу</t>
  </si>
  <si>
    <t>пильчатолистный</t>
  </si>
  <si>
    <t>Пинк бьюти</t>
  </si>
  <si>
    <t>Пинк свинг    C2</t>
  </si>
  <si>
    <t>Пурпл дрим</t>
  </si>
  <si>
    <t>Пурпл сюрпрайз</t>
  </si>
  <si>
    <t>Пурпуреа плена элеганс</t>
  </si>
  <si>
    <t>Ред стар</t>
  </si>
  <si>
    <t>Руж кардинал</t>
  </si>
  <si>
    <t>Сансет</t>
  </si>
  <si>
    <t>Сизая птица</t>
  </si>
  <si>
    <t>смесь сортов</t>
  </si>
  <si>
    <t>Сноу квин</t>
  </si>
  <si>
    <t>Темптейшен</t>
  </si>
  <si>
    <t>Токи</t>
  </si>
  <si>
    <t>Фуйу но таби</t>
  </si>
  <si>
    <t>Цельнолистный</t>
  </si>
  <si>
    <t>цельнолистный</t>
  </si>
  <si>
    <t>Эрнест Маркхам</t>
  </si>
  <si>
    <t>Юкикомаши</t>
  </si>
  <si>
    <t>Юлька</t>
  </si>
  <si>
    <t>СПРАВОЧНАЯ ИНФОРМАЦИЯ ПО СОРТАМ</t>
  </si>
  <si>
    <t>р9*14-С1  20-40</t>
  </si>
  <si>
    <t>С4-С5 80+</t>
  </si>
  <si>
    <t>с5-7 80+</t>
  </si>
  <si>
    <t>WRB/C 120-200</t>
  </si>
  <si>
    <t>WRB 150+</t>
  </si>
  <si>
    <t xml:space="preserve">mst., 150+/ AIR </t>
  </si>
  <si>
    <t xml:space="preserve">окс 100+ </t>
  </si>
  <si>
    <t xml:space="preserve"> окс 70-110</t>
  </si>
  <si>
    <t>WRB/С  200-250</t>
  </si>
  <si>
    <t>WRB/C 190-240</t>
  </si>
  <si>
    <t>WRB/C 250-300</t>
  </si>
  <si>
    <t>WRB/С 130-170</t>
  </si>
  <si>
    <t>WRB 170-200</t>
  </si>
  <si>
    <t>WRB 200-250</t>
  </si>
  <si>
    <t>WRB/С  120-170</t>
  </si>
  <si>
    <t>WRB/С  170-200</t>
  </si>
  <si>
    <t>WRB  200-250</t>
  </si>
  <si>
    <t>WRB  250-300</t>
  </si>
  <si>
    <t>окс 160+</t>
  </si>
  <si>
    <t>WRB 300+</t>
  </si>
  <si>
    <t>ОКС 100-160</t>
  </si>
  <si>
    <t>СОРБОПИРУС</t>
  </si>
  <si>
    <t>WRB/С 250+</t>
  </si>
  <si>
    <t xml:space="preserve">ПЛОДОВО-ЯГОДНЫЕ И ДЕКОРАТИВНО-ЛИСТВЕННЫЕ </t>
  </si>
  <si>
    <t>кроме КЕ-2,  сортов F1</t>
  </si>
  <si>
    <t>окс  50-90/30-60*</t>
  </si>
  <si>
    <t>цена на 1 апреля 2025  не оферта</t>
  </si>
  <si>
    <t>Для оптовых цен при наличной оплате доп.скидка 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</si>
</sst>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\-mm"/>
  </numFmts>
  <fonts count="12" x14ac:knownFonts="1">
    <font>
      <sz val="11"/>
      <color rgb="FF000000"/>
      <name val="Calibri"/>
      <scheme val="minor"/>
    </font>
    <font>
      <b/>
      <sz val="9"/>
      <name val="Arial"/>
      <family val="2"/>
      <charset val="204"/>
    </font>
    <font>
      <b/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 applyBorder="1" applyAlignment="1"/>
    <xf numFmtId="0" fontId="5" fillId="0" borderId="0" xfId="0" applyFont="1" applyFill="1" applyBorder="1" applyAlignment="1"/>
    <xf numFmtId="0" fontId="3" fillId="0" borderId="2" xfId="0" applyFont="1" applyFill="1" applyBorder="1"/>
    <xf numFmtId="0" fontId="5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164" fontId="5" fillId="0" borderId="1" xfId="0" applyNumberFormat="1" applyFont="1" applyFill="1" applyBorder="1" applyAlignment="1">
      <alignment wrapText="1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5" fillId="0" borderId="3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0" fontId="5" fillId="0" borderId="6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5" fillId="0" borderId="5" xfId="0" applyFont="1" applyFill="1" applyBorder="1" applyAlignment="1">
      <alignment wrapText="1"/>
    </xf>
    <xf numFmtId="0" fontId="6" fillId="0" borderId="7" xfId="0" applyFont="1" applyFill="1" applyBorder="1" applyAlignment="1">
      <alignment horizontal="center"/>
    </xf>
    <xf numFmtId="0" fontId="5" fillId="0" borderId="5" xfId="0" applyFont="1" applyFill="1" applyBorder="1" applyAlignment="1"/>
    <xf numFmtId="0" fontId="3" fillId="0" borderId="5" xfId="0" applyFont="1" applyFill="1" applyBorder="1" applyAlignment="1"/>
    <xf numFmtId="0" fontId="5" fillId="0" borderId="10" xfId="0" applyFont="1" applyFill="1" applyBorder="1" applyAlignment="1">
      <alignment wrapText="1"/>
    </xf>
    <xf numFmtId="0" fontId="3" fillId="0" borderId="12" xfId="0" applyFont="1" applyFill="1" applyBorder="1" applyAlignment="1"/>
    <xf numFmtId="0" fontId="5" fillId="0" borderId="8" xfId="0" applyFont="1" applyFill="1" applyBorder="1" applyAlignment="1">
      <alignment wrapText="1"/>
    </xf>
    <xf numFmtId="0" fontId="3" fillId="0" borderId="10" xfId="0" applyFont="1" applyFill="1" applyBorder="1" applyAlignment="1"/>
    <xf numFmtId="0" fontId="6" fillId="0" borderId="14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5" fillId="0" borderId="12" xfId="0" applyFont="1" applyFill="1" applyBorder="1" applyAlignment="1">
      <alignment wrapText="1"/>
    </xf>
    <xf numFmtId="0" fontId="6" fillId="0" borderId="8" xfId="0" applyFont="1" applyFill="1" applyBorder="1" applyAlignment="1">
      <alignment horizontal="center"/>
    </xf>
    <xf numFmtId="0" fontId="3" fillId="0" borderId="13" xfId="0" applyFont="1" applyFill="1" applyBorder="1"/>
    <xf numFmtId="0" fontId="5" fillId="0" borderId="16" xfId="0" applyFont="1" applyFill="1" applyBorder="1" applyAlignment="1">
      <alignment wrapText="1"/>
    </xf>
    <xf numFmtId="0" fontId="6" fillId="0" borderId="13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3" fillId="0" borderId="18" xfId="0" applyFont="1" applyFill="1" applyBorder="1" applyAlignment="1"/>
    <xf numFmtId="0" fontId="3" fillId="0" borderId="8" xfId="0" applyFont="1" applyFill="1" applyBorder="1" applyAlignment="1"/>
    <xf numFmtId="0" fontId="3" fillId="0" borderId="19" xfId="0" applyFont="1" applyFill="1" applyBorder="1" applyAlignment="1"/>
    <xf numFmtId="0" fontId="6" fillId="0" borderId="20" xfId="0" applyFont="1" applyFill="1" applyBorder="1" applyAlignment="1">
      <alignment horizontal="center"/>
    </xf>
    <xf numFmtId="0" fontId="3" fillId="0" borderId="21" xfId="0" applyFont="1" applyFill="1" applyBorder="1" applyAlignment="1"/>
    <xf numFmtId="0" fontId="3" fillId="0" borderId="22" xfId="0" applyFont="1" applyFill="1" applyBorder="1" applyAlignment="1"/>
    <xf numFmtId="0" fontId="6" fillId="0" borderId="23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0" borderId="20" xfId="0" applyFont="1" applyFill="1" applyBorder="1" applyAlignment="1">
      <alignment wrapText="1"/>
    </xf>
    <xf numFmtId="0" fontId="1" fillId="0" borderId="23" xfId="0" applyFont="1" applyFill="1" applyBorder="1" applyAlignment="1">
      <alignment wrapText="1"/>
    </xf>
    <xf numFmtId="0" fontId="4" fillId="0" borderId="20" xfId="0" applyFont="1" applyFill="1" applyBorder="1" applyAlignment="1">
      <alignment wrapText="1"/>
    </xf>
    <xf numFmtId="0" fontId="4" fillId="0" borderId="23" xfId="0" applyFont="1" applyFill="1" applyBorder="1" applyAlignment="1">
      <alignment wrapText="1"/>
    </xf>
    <xf numFmtId="0" fontId="3" fillId="0" borderId="19" xfId="0" applyFont="1" applyFill="1" applyBorder="1"/>
    <xf numFmtId="0" fontId="3" fillId="0" borderId="22" xfId="0" applyFont="1" applyFill="1" applyBorder="1"/>
    <xf numFmtId="0" fontId="5" fillId="0" borderId="20" xfId="0" applyFont="1" applyFill="1" applyBorder="1" applyAlignment="1">
      <alignment wrapText="1"/>
    </xf>
    <xf numFmtId="0" fontId="5" fillId="0" borderId="23" xfId="0" applyFont="1" applyFill="1" applyBorder="1" applyAlignment="1">
      <alignment wrapText="1"/>
    </xf>
    <xf numFmtId="164" fontId="5" fillId="0" borderId="3" xfId="0" applyNumberFormat="1" applyFont="1" applyFill="1" applyBorder="1" applyAlignment="1">
      <alignment wrapText="1"/>
    </xf>
    <xf numFmtId="0" fontId="6" fillId="0" borderId="24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6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5" fillId="0" borderId="19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7" fillId="0" borderId="2" xfId="0" applyFont="1" applyFill="1" applyBorder="1" applyAlignment="1"/>
    <xf numFmtId="0" fontId="1" fillId="0" borderId="14" xfId="0" applyFont="1" applyFill="1" applyBorder="1" applyAlignment="1">
      <alignment wrapText="1"/>
    </xf>
    <xf numFmtId="0" fontId="6" fillId="0" borderId="15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11" xfId="0" applyFont="1" applyFill="1" applyBorder="1" applyAlignment="1">
      <alignment horizontal="center"/>
    </xf>
    <xf numFmtId="0" fontId="5" fillId="0" borderId="28" xfId="0" applyFont="1" applyFill="1" applyBorder="1" applyAlignment="1"/>
    <xf numFmtId="0" fontId="1" fillId="0" borderId="9" xfId="0" applyFont="1" applyFill="1" applyBorder="1" applyAlignment="1"/>
    <xf numFmtId="0" fontId="6" fillId="0" borderId="28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2" xfId="0" applyNumberFormat="1" applyFont="1" applyFill="1" applyBorder="1"/>
    <xf numFmtId="0" fontId="6" fillId="0" borderId="2" xfId="0" applyNumberFormat="1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left"/>
    </xf>
    <xf numFmtId="0" fontId="6" fillId="0" borderId="2" xfId="0" applyNumberFormat="1" applyFont="1" applyFill="1" applyBorder="1"/>
    <xf numFmtId="0" fontId="6" fillId="0" borderId="2" xfId="0" applyFont="1" applyFill="1" applyBorder="1" applyAlignment="1"/>
    <xf numFmtId="0" fontId="9" fillId="0" borderId="2" xfId="0" applyFont="1" applyBorder="1"/>
    <xf numFmtId="0" fontId="10" fillId="0" borderId="2" xfId="0" applyFont="1" applyBorder="1" applyAlignment="1">
      <alignment horizontal="left"/>
    </xf>
    <xf numFmtId="0" fontId="10" fillId="0" borderId="2" xfId="0" applyFont="1" applyBorder="1"/>
    <xf numFmtId="0" fontId="3" fillId="2" borderId="0" xfId="0" applyFont="1" applyFill="1" applyBorder="1" applyAlignment="1"/>
    <xf numFmtId="0" fontId="5" fillId="2" borderId="0" xfId="0" applyFont="1" applyFill="1" applyBorder="1" applyAlignment="1">
      <alignment wrapText="1"/>
    </xf>
    <xf numFmtId="0" fontId="6" fillId="2" borderId="0" xfId="0" applyFont="1" applyFill="1" applyBorder="1" applyAlignment="1"/>
    <xf numFmtId="0" fontId="11" fillId="2" borderId="0" xfId="0" applyFont="1" applyFill="1" applyBorder="1" applyAlignment="1"/>
    <xf numFmtId="0" fontId="11" fillId="2" borderId="0" xfId="0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8" fillId="3" borderId="4" xfId="0" applyFont="1" applyFill="1" applyBorder="1" applyAlignment="1"/>
    <xf numFmtId="0" fontId="8" fillId="3" borderId="30" xfId="0" applyFont="1" applyFill="1" applyBorder="1" applyAlignment="1">
      <alignment wrapText="1"/>
    </xf>
    <xf numFmtId="0" fontId="4" fillId="3" borderId="30" xfId="0" applyFont="1" applyFill="1" applyBorder="1" applyAlignment="1">
      <alignment horizontal="left"/>
    </xf>
    <xf numFmtId="0" fontId="4" fillId="3" borderId="30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right"/>
    </xf>
    <xf numFmtId="0" fontId="8" fillId="3" borderId="30" xfId="0" applyFont="1" applyFill="1" applyBorder="1" applyAlignment="1"/>
    <xf numFmtId="0" fontId="4" fillId="3" borderId="3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5" fillId="0" borderId="32" xfId="0" applyFont="1" applyFill="1" applyBorder="1" applyAlignment="1">
      <alignment wrapText="1"/>
    </xf>
    <xf numFmtId="0" fontId="6" fillId="0" borderId="32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0" xfId="0" applyFont="1" applyFill="1" applyBorder="1" applyAlignment="1"/>
    <xf numFmtId="0" fontId="6" fillId="0" borderId="20" xfId="0" applyFont="1" applyFill="1" applyBorder="1" applyAlignment="1"/>
    <xf numFmtId="0" fontId="6" fillId="0" borderId="25" xfId="0" applyFont="1" applyFill="1" applyBorder="1" applyAlignment="1"/>
    <xf numFmtId="0" fontId="5" fillId="0" borderId="21" xfId="0" applyFont="1" applyFill="1" applyBorder="1" applyAlignment="1"/>
    <xf numFmtId="0" fontId="6" fillId="0" borderId="26" xfId="0" applyFont="1" applyFill="1" applyBorder="1" applyAlignment="1"/>
    <xf numFmtId="0" fontId="7" fillId="0" borderId="21" xfId="0" applyFont="1" applyFill="1" applyBorder="1" applyAlignment="1"/>
    <xf numFmtId="0" fontId="7" fillId="0" borderId="22" xfId="0" applyFont="1" applyFill="1" applyBorder="1" applyAlignment="1"/>
    <xf numFmtId="0" fontId="3" fillId="0" borderId="23" xfId="0" applyFont="1" applyFill="1" applyBorder="1" applyAlignment="1"/>
    <xf numFmtId="0" fontId="6" fillId="0" borderId="23" xfId="0" applyFont="1" applyFill="1" applyBorder="1" applyAlignment="1"/>
    <xf numFmtId="0" fontId="6" fillId="0" borderId="27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8828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Tibt" typeface="Microsoft Himalaya"/>
        <a:font script="Geor" typeface="Sylfaen"/>
        <a:font script="Khmr" typeface="MoolBoran"/>
        <a:font script="Beng" typeface="Vrinda"/>
        <a:font script="Taml" typeface="Latha"/>
        <a:font script="Hebr" typeface="Times New Roman"/>
        <a:font script="Syrc" typeface="Estrangelo Edessa"/>
        <a:font script="Laoo" typeface="DokChampa"/>
        <a:font script="Cher" typeface="Plantagenet Cherokee"/>
        <a:font script="Thaa" typeface="MV Boli"/>
        <a:font script="Sinh" typeface="Iskoola Pota"/>
        <a:font script="Thai" typeface="Tahoma"/>
        <a:font script="Cans" typeface="Euphemia"/>
        <a:font script="Mong" typeface="Mongolian Baiti"/>
        <a:font script="Knda" typeface="Tunga"/>
        <a:font script="Viet" typeface="Times New Roman"/>
        <a:font script="Deva" typeface="Mangal"/>
        <a:font script="Arab" typeface="Times New Roman"/>
        <a:font script="Orya" typeface="Kalinga"/>
        <a:font script="Jpan" typeface="ＭＳ Ｐゴシック"/>
        <a:font script="Hang" typeface="맑은 고딕"/>
        <a:font script="Ethi" typeface="Nyala"/>
        <a:font script="Guru" typeface="Raavi"/>
        <a:font script="Gujr" typeface="Shruti"/>
        <a:font script="Mlym" typeface="Kartika"/>
        <a:font script="Yiii" typeface="Microsoft Yi Baiti"/>
        <a:font script="Hans" typeface="宋体"/>
        <a:font script="Hant" typeface="新細明體"/>
        <a:font script="Telu" typeface="Gautami"/>
        <a:font script="Uigh" typeface="Microsoft Uighur"/>
      </a:majorFont>
      <a:minorFont>
        <a:latin typeface="Calibri"/>
        <a:ea typeface=""/>
        <a:cs typeface=""/>
        <a:font script="Tibt" typeface="Microsoft Himalaya"/>
        <a:font script="Geor" typeface="Sylfaen"/>
        <a:font script="Khmr" typeface="DaunPenh"/>
        <a:font script="Beng" typeface="Vrinda"/>
        <a:font script="Taml" typeface="Latha"/>
        <a:font script="Hebr" typeface="Arial"/>
        <a:font script="Syrc" typeface="Estrangelo Edessa"/>
        <a:font script="Laoo" typeface="DokChampa"/>
        <a:font script="Cher" typeface="Plantagenet Cherokee"/>
        <a:font script="Thaa" typeface="MV Boli"/>
        <a:font script="Sinh" typeface="Iskoola Pota"/>
        <a:font script="Thai" typeface="Tahoma"/>
        <a:font script="Cans" typeface="Euphemia"/>
        <a:font script="Mong" typeface="Mongolian Baiti"/>
        <a:font script="Knda" typeface="Tunga"/>
        <a:font script="Viet" typeface="Arial"/>
        <a:font script="Deva" typeface="Mangal"/>
        <a:font script="Arab" typeface="Arial"/>
        <a:font script="Orya" typeface="Kalinga"/>
        <a:font script="Jpan" typeface="ＭＳ Ｐゴシック"/>
        <a:font script="Hang" typeface="맑은 고딕"/>
        <a:font script="Ethi" typeface="Nyala"/>
        <a:font script="Guru" typeface="Raavi"/>
        <a:font script="Gujr" typeface="Shruti"/>
        <a:font script="Mlym" typeface="Kartika"/>
        <a:font script="Yiii" typeface="Microsoft Yi Baiti"/>
        <a:font script="Hans" typeface="宋体"/>
        <a:font script="Hant" typeface="新細明體"/>
        <a:font script="Telu" typeface="Gautami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78"/>
  <sheetViews>
    <sheetView tabSelected="1" topLeftCell="A442" workbookViewId="0">
      <selection activeCell="K449" sqref="K449"/>
    </sheetView>
  </sheetViews>
  <sheetFormatPr defaultRowHeight="12.75" customHeight="1" x14ac:dyDescent="0.2"/>
  <cols>
    <col min="1" max="1" width="18.7109375" style="10" customWidth="1"/>
    <col min="2" max="2" width="29.28515625" style="11" customWidth="1"/>
    <col min="3" max="3" width="17.42578125" style="12" customWidth="1"/>
    <col min="4" max="4" width="11.140625" style="10" customWidth="1"/>
    <col min="5" max="5" width="6.5703125" style="13" customWidth="1"/>
    <col min="6" max="7" width="6.28515625" style="13" customWidth="1"/>
    <col min="8" max="200" width="9.140625" style="1"/>
    <col min="201" max="201" width="10.5703125" style="1" customWidth="1"/>
    <col min="202" max="202" width="21" style="1" customWidth="1"/>
    <col min="203" max="203" width="18" style="1" customWidth="1"/>
    <col min="204" max="204" width="31.85546875" style="1" customWidth="1"/>
    <col min="205" max="205" width="14.42578125" style="1" customWidth="1"/>
    <col min="206" max="206" width="10.7109375" style="1" customWidth="1"/>
    <col min="207" max="209" width="6.28515625" style="1" customWidth="1"/>
    <col min="210" max="210" width="38.85546875" style="1" customWidth="1"/>
    <col min="211" max="456" width="9.140625" style="1"/>
    <col min="457" max="457" width="10.5703125" style="1" customWidth="1"/>
    <col min="458" max="458" width="21" style="1" customWidth="1"/>
    <col min="459" max="459" width="18" style="1" customWidth="1"/>
    <col min="460" max="460" width="31.85546875" style="1" customWidth="1"/>
    <col min="461" max="461" width="14.42578125" style="1" customWidth="1"/>
    <col min="462" max="462" width="10.7109375" style="1" customWidth="1"/>
    <col min="463" max="465" width="6.28515625" style="1" customWidth="1"/>
    <col min="466" max="466" width="38.85546875" style="1" customWidth="1"/>
    <col min="467" max="712" width="9.140625" style="1"/>
    <col min="713" max="713" width="10.5703125" style="1" customWidth="1"/>
    <col min="714" max="714" width="21" style="1" customWidth="1"/>
    <col min="715" max="715" width="18" style="1" customWidth="1"/>
    <col min="716" max="716" width="31.85546875" style="1" customWidth="1"/>
    <col min="717" max="717" width="14.42578125" style="1" customWidth="1"/>
    <col min="718" max="718" width="10.7109375" style="1" customWidth="1"/>
    <col min="719" max="721" width="6.28515625" style="1" customWidth="1"/>
    <col min="722" max="722" width="38.85546875" style="1" customWidth="1"/>
    <col min="723" max="968" width="9.140625" style="1"/>
    <col min="969" max="969" width="10.5703125" style="1" customWidth="1"/>
    <col min="970" max="970" width="21" style="1" customWidth="1"/>
    <col min="971" max="971" width="18" style="1" customWidth="1"/>
    <col min="972" max="972" width="31.85546875" style="1" customWidth="1"/>
    <col min="973" max="973" width="14.42578125" style="1" customWidth="1"/>
    <col min="974" max="974" width="10.7109375" style="1" customWidth="1"/>
    <col min="975" max="977" width="6.28515625" style="1" customWidth="1"/>
    <col min="978" max="978" width="38.85546875" style="1" customWidth="1"/>
    <col min="979" max="1224" width="9.140625" style="1"/>
    <col min="1225" max="1225" width="10.5703125" style="1" customWidth="1"/>
    <col min="1226" max="1226" width="21" style="1" customWidth="1"/>
    <col min="1227" max="1227" width="18" style="1" customWidth="1"/>
    <col min="1228" max="1228" width="31.85546875" style="1" customWidth="1"/>
    <col min="1229" max="1229" width="14.42578125" style="1" customWidth="1"/>
    <col min="1230" max="1230" width="10.7109375" style="1" customWidth="1"/>
    <col min="1231" max="1233" width="6.28515625" style="1" customWidth="1"/>
    <col min="1234" max="1234" width="38.85546875" style="1" customWidth="1"/>
    <col min="1235" max="1480" width="9.140625" style="1"/>
    <col min="1481" max="1481" width="10.5703125" style="1" customWidth="1"/>
    <col min="1482" max="1482" width="21" style="1" customWidth="1"/>
    <col min="1483" max="1483" width="18" style="1" customWidth="1"/>
    <col min="1484" max="1484" width="31.85546875" style="1" customWidth="1"/>
    <col min="1485" max="1485" width="14.42578125" style="1" customWidth="1"/>
    <col min="1486" max="1486" width="10.7109375" style="1" customWidth="1"/>
    <col min="1487" max="1489" width="6.28515625" style="1" customWidth="1"/>
    <col min="1490" max="1490" width="38.85546875" style="1" customWidth="1"/>
    <col min="1491" max="1736" width="9.140625" style="1"/>
    <col min="1737" max="1737" width="10.5703125" style="1" customWidth="1"/>
    <col min="1738" max="1738" width="21" style="1" customWidth="1"/>
    <col min="1739" max="1739" width="18" style="1" customWidth="1"/>
    <col min="1740" max="1740" width="31.85546875" style="1" customWidth="1"/>
    <col min="1741" max="1741" width="14.42578125" style="1" customWidth="1"/>
    <col min="1742" max="1742" width="10.7109375" style="1" customWidth="1"/>
    <col min="1743" max="1745" width="6.28515625" style="1" customWidth="1"/>
    <col min="1746" max="1746" width="38.85546875" style="1" customWidth="1"/>
    <col min="1747" max="1992" width="9.140625" style="1"/>
    <col min="1993" max="1993" width="10.5703125" style="1" customWidth="1"/>
    <col min="1994" max="1994" width="21" style="1" customWidth="1"/>
    <col min="1995" max="1995" width="18" style="1" customWidth="1"/>
    <col min="1996" max="1996" width="31.85546875" style="1" customWidth="1"/>
    <col min="1997" max="1997" width="14.42578125" style="1" customWidth="1"/>
    <col min="1998" max="1998" width="10.7109375" style="1" customWidth="1"/>
    <col min="1999" max="2001" width="6.28515625" style="1" customWidth="1"/>
    <col min="2002" max="2002" width="38.85546875" style="1" customWidth="1"/>
    <col min="2003" max="2248" width="9.140625" style="1"/>
    <col min="2249" max="2249" width="10.5703125" style="1" customWidth="1"/>
    <col min="2250" max="2250" width="21" style="1" customWidth="1"/>
    <col min="2251" max="2251" width="18" style="1" customWidth="1"/>
    <col min="2252" max="2252" width="31.85546875" style="1" customWidth="1"/>
    <col min="2253" max="2253" width="14.42578125" style="1" customWidth="1"/>
    <col min="2254" max="2254" width="10.7109375" style="1" customWidth="1"/>
    <col min="2255" max="2257" width="6.28515625" style="1" customWidth="1"/>
    <col min="2258" max="2258" width="38.85546875" style="1" customWidth="1"/>
    <col min="2259" max="2504" width="9.140625" style="1"/>
    <col min="2505" max="2505" width="10.5703125" style="1" customWidth="1"/>
    <col min="2506" max="2506" width="21" style="1" customWidth="1"/>
    <col min="2507" max="2507" width="18" style="1" customWidth="1"/>
    <col min="2508" max="2508" width="31.85546875" style="1" customWidth="1"/>
    <col min="2509" max="2509" width="14.42578125" style="1" customWidth="1"/>
    <col min="2510" max="2510" width="10.7109375" style="1" customWidth="1"/>
    <col min="2511" max="2513" width="6.28515625" style="1" customWidth="1"/>
    <col min="2514" max="2514" width="38.85546875" style="1" customWidth="1"/>
    <col min="2515" max="2760" width="9.140625" style="1"/>
    <col min="2761" max="2761" width="10.5703125" style="1" customWidth="1"/>
    <col min="2762" max="2762" width="21" style="1" customWidth="1"/>
    <col min="2763" max="2763" width="18" style="1" customWidth="1"/>
    <col min="2764" max="2764" width="31.85546875" style="1" customWidth="1"/>
    <col min="2765" max="2765" width="14.42578125" style="1" customWidth="1"/>
    <col min="2766" max="2766" width="10.7109375" style="1" customWidth="1"/>
    <col min="2767" max="2769" width="6.28515625" style="1" customWidth="1"/>
    <col min="2770" max="2770" width="38.85546875" style="1" customWidth="1"/>
    <col min="2771" max="3016" width="9.140625" style="1"/>
    <col min="3017" max="3017" width="10.5703125" style="1" customWidth="1"/>
    <col min="3018" max="3018" width="21" style="1" customWidth="1"/>
    <col min="3019" max="3019" width="18" style="1" customWidth="1"/>
    <col min="3020" max="3020" width="31.85546875" style="1" customWidth="1"/>
    <col min="3021" max="3021" width="14.42578125" style="1" customWidth="1"/>
    <col min="3022" max="3022" width="10.7109375" style="1" customWidth="1"/>
    <col min="3023" max="3025" width="6.28515625" style="1" customWidth="1"/>
    <col min="3026" max="3026" width="38.85546875" style="1" customWidth="1"/>
    <col min="3027" max="3272" width="9.140625" style="1"/>
    <col min="3273" max="3273" width="10.5703125" style="1" customWidth="1"/>
    <col min="3274" max="3274" width="21" style="1" customWidth="1"/>
    <col min="3275" max="3275" width="18" style="1" customWidth="1"/>
    <col min="3276" max="3276" width="31.85546875" style="1" customWidth="1"/>
    <col min="3277" max="3277" width="14.42578125" style="1" customWidth="1"/>
    <col min="3278" max="3278" width="10.7109375" style="1" customWidth="1"/>
    <col min="3279" max="3281" width="6.28515625" style="1" customWidth="1"/>
    <col min="3282" max="3282" width="38.85546875" style="1" customWidth="1"/>
    <col min="3283" max="3528" width="9.140625" style="1"/>
    <col min="3529" max="3529" width="10.5703125" style="1" customWidth="1"/>
    <col min="3530" max="3530" width="21" style="1" customWidth="1"/>
    <col min="3531" max="3531" width="18" style="1" customWidth="1"/>
    <col min="3532" max="3532" width="31.85546875" style="1" customWidth="1"/>
    <col min="3533" max="3533" width="14.42578125" style="1" customWidth="1"/>
    <col min="3534" max="3534" width="10.7109375" style="1" customWidth="1"/>
    <col min="3535" max="3537" width="6.28515625" style="1" customWidth="1"/>
    <col min="3538" max="3538" width="38.85546875" style="1" customWidth="1"/>
    <col min="3539" max="3784" width="9.140625" style="1"/>
    <col min="3785" max="3785" width="10.5703125" style="1" customWidth="1"/>
    <col min="3786" max="3786" width="21" style="1" customWidth="1"/>
    <col min="3787" max="3787" width="18" style="1" customWidth="1"/>
    <col min="3788" max="3788" width="31.85546875" style="1" customWidth="1"/>
    <col min="3789" max="3789" width="14.42578125" style="1" customWidth="1"/>
    <col min="3790" max="3790" width="10.7109375" style="1" customWidth="1"/>
    <col min="3791" max="3793" width="6.28515625" style="1" customWidth="1"/>
    <col min="3794" max="3794" width="38.85546875" style="1" customWidth="1"/>
    <col min="3795" max="4040" width="9.140625" style="1"/>
    <col min="4041" max="4041" width="10.5703125" style="1" customWidth="1"/>
    <col min="4042" max="4042" width="21" style="1" customWidth="1"/>
    <col min="4043" max="4043" width="18" style="1" customWidth="1"/>
    <col min="4044" max="4044" width="31.85546875" style="1" customWidth="1"/>
    <col min="4045" max="4045" width="14.42578125" style="1" customWidth="1"/>
    <col min="4046" max="4046" width="10.7109375" style="1" customWidth="1"/>
    <col min="4047" max="4049" width="6.28515625" style="1" customWidth="1"/>
    <col min="4050" max="4050" width="38.85546875" style="1" customWidth="1"/>
    <col min="4051" max="4296" width="9.140625" style="1"/>
    <col min="4297" max="4297" width="10.5703125" style="1" customWidth="1"/>
    <col min="4298" max="4298" width="21" style="1" customWidth="1"/>
    <col min="4299" max="4299" width="18" style="1" customWidth="1"/>
    <col min="4300" max="4300" width="31.85546875" style="1" customWidth="1"/>
    <col min="4301" max="4301" width="14.42578125" style="1" customWidth="1"/>
    <col min="4302" max="4302" width="10.7109375" style="1" customWidth="1"/>
    <col min="4303" max="4305" width="6.28515625" style="1" customWidth="1"/>
    <col min="4306" max="4306" width="38.85546875" style="1" customWidth="1"/>
    <col min="4307" max="4552" width="9.140625" style="1"/>
    <col min="4553" max="4553" width="10.5703125" style="1" customWidth="1"/>
    <col min="4554" max="4554" width="21" style="1" customWidth="1"/>
    <col min="4555" max="4555" width="18" style="1" customWidth="1"/>
    <col min="4556" max="4556" width="31.85546875" style="1" customWidth="1"/>
    <col min="4557" max="4557" width="14.42578125" style="1" customWidth="1"/>
    <col min="4558" max="4558" width="10.7109375" style="1" customWidth="1"/>
    <col min="4559" max="4561" width="6.28515625" style="1" customWidth="1"/>
    <col min="4562" max="4562" width="38.85546875" style="1" customWidth="1"/>
    <col min="4563" max="4808" width="9.140625" style="1"/>
    <col min="4809" max="4809" width="10.5703125" style="1" customWidth="1"/>
    <col min="4810" max="4810" width="21" style="1" customWidth="1"/>
    <col min="4811" max="4811" width="18" style="1" customWidth="1"/>
    <col min="4812" max="4812" width="31.85546875" style="1" customWidth="1"/>
    <col min="4813" max="4813" width="14.42578125" style="1" customWidth="1"/>
    <col min="4814" max="4814" width="10.7109375" style="1" customWidth="1"/>
    <col min="4815" max="4817" width="6.28515625" style="1" customWidth="1"/>
    <col min="4818" max="4818" width="38.85546875" style="1" customWidth="1"/>
    <col min="4819" max="5064" width="9.140625" style="1"/>
    <col min="5065" max="5065" width="10.5703125" style="1" customWidth="1"/>
    <col min="5066" max="5066" width="21" style="1" customWidth="1"/>
    <col min="5067" max="5067" width="18" style="1" customWidth="1"/>
    <col min="5068" max="5068" width="31.85546875" style="1" customWidth="1"/>
    <col min="5069" max="5069" width="14.42578125" style="1" customWidth="1"/>
    <col min="5070" max="5070" width="10.7109375" style="1" customWidth="1"/>
    <col min="5071" max="5073" width="6.28515625" style="1" customWidth="1"/>
    <col min="5074" max="5074" width="38.85546875" style="1" customWidth="1"/>
    <col min="5075" max="5320" width="9.140625" style="1"/>
    <col min="5321" max="5321" width="10.5703125" style="1" customWidth="1"/>
    <col min="5322" max="5322" width="21" style="1" customWidth="1"/>
    <col min="5323" max="5323" width="18" style="1" customWidth="1"/>
    <col min="5324" max="5324" width="31.85546875" style="1" customWidth="1"/>
    <col min="5325" max="5325" width="14.42578125" style="1" customWidth="1"/>
    <col min="5326" max="5326" width="10.7109375" style="1" customWidth="1"/>
    <col min="5327" max="5329" width="6.28515625" style="1" customWidth="1"/>
    <col min="5330" max="5330" width="38.85546875" style="1" customWidth="1"/>
    <col min="5331" max="5576" width="9.140625" style="1"/>
    <col min="5577" max="5577" width="10.5703125" style="1" customWidth="1"/>
    <col min="5578" max="5578" width="21" style="1" customWidth="1"/>
    <col min="5579" max="5579" width="18" style="1" customWidth="1"/>
    <col min="5580" max="5580" width="31.85546875" style="1" customWidth="1"/>
    <col min="5581" max="5581" width="14.42578125" style="1" customWidth="1"/>
    <col min="5582" max="5582" width="10.7109375" style="1" customWidth="1"/>
    <col min="5583" max="5585" width="6.28515625" style="1" customWidth="1"/>
    <col min="5586" max="5586" width="38.85546875" style="1" customWidth="1"/>
    <col min="5587" max="5832" width="9.140625" style="1"/>
    <col min="5833" max="5833" width="10.5703125" style="1" customWidth="1"/>
    <col min="5834" max="5834" width="21" style="1" customWidth="1"/>
    <col min="5835" max="5835" width="18" style="1" customWidth="1"/>
    <col min="5836" max="5836" width="31.85546875" style="1" customWidth="1"/>
    <col min="5837" max="5837" width="14.42578125" style="1" customWidth="1"/>
    <col min="5838" max="5838" width="10.7109375" style="1" customWidth="1"/>
    <col min="5839" max="5841" width="6.28515625" style="1" customWidth="1"/>
    <col min="5842" max="5842" width="38.85546875" style="1" customWidth="1"/>
    <col min="5843" max="6088" width="9.140625" style="1"/>
    <col min="6089" max="6089" width="10.5703125" style="1" customWidth="1"/>
    <col min="6090" max="6090" width="21" style="1" customWidth="1"/>
    <col min="6091" max="6091" width="18" style="1" customWidth="1"/>
    <col min="6092" max="6092" width="31.85546875" style="1" customWidth="1"/>
    <col min="6093" max="6093" width="14.42578125" style="1" customWidth="1"/>
    <col min="6094" max="6094" width="10.7109375" style="1" customWidth="1"/>
    <col min="6095" max="6097" width="6.28515625" style="1" customWidth="1"/>
    <col min="6098" max="6098" width="38.85546875" style="1" customWidth="1"/>
    <col min="6099" max="6344" width="9.140625" style="1"/>
    <col min="6345" max="6345" width="10.5703125" style="1" customWidth="1"/>
    <col min="6346" max="6346" width="21" style="1" customWidth="1"/>
    <col min="6347" max="6347" width="18" style="1" customWidth="1"/>
    <col min="6348" max="6348" width="31.85546875" style="1" customWidth="1"/>
    <col min="6349" max="6349" width="14.42578125" style="1" customWidth="1"/>
    <col min="6350" max="6350" width="10.7109375" style="1" customWidth="1"/>
    <col min="6351" max="6353" width="6.28515625" style="1" customWidth="1"/>
    <col min="6354" max="6354" width="38.85546875" style="1" customWidth="1"/>
    <col min="6355" max="6600" width="9.140625" style="1"/>
    <col min="6601" max="6601" width="10.5703125" style="1" customWidth="1"/>
    <col min="6602" max="6602" width="21" style="1" customWidth="1"/>
    <col min="6603" max="6603" width="18" style="1" customWidth="1"/>
    <col min="6604" max="6604" width="31.85546875" style="1" customWidth="1"/>
    <col min="6605" max="6605" width="14.42578125" style="1" customWidth="1"/>
    <col min="6606" max="6606" width="10.7109375" style="1" customWidth="1"/>
    <col min="6607" max="6609" width="6.28515625" style="1" customWidth="1"/>
    <col min="6610" max="6610" width="38.85546875" style="1" customWidth="1"/>
    <col min="6611" max="6856" width="9.140625" style="1"/>
    <col min="6857" max="6857" width="10.5703125" style="1" customWidth="1"/>
    <col min="6858" max="6858" width="21" style="1" customWidth="1"/>
    <col min="6859" max="6859" width="18" style="1" customWidth="1"/>
    <col min="6860" max="6860" width="31.85546875" style="1" customWidth="1"/>
    <col min="6861" max="6861" width="14.42578125" style="1" customWidth="1"/>
    <col min="6862" max="6862" width="10.7109375" style="1" customWidth="1"/>
    <col min="6863" max="6865" width="6.28515625" style="1" customWidth="1"/>
    <col min="6866" max="6866" width="38.85546875" style="1" customWidth="1"/>
    <col min="6867" max="7112" width="9.140625" style="1"/>
    <col min="7113" max="7113" width="10.5703125" style="1" customWidth="1"/>
    <col min="7114" max="7114" width="21" style="1" customWidth="1"/>
    <col min="7115" max="7115" width="18" style="1" customWidth="1"/>
    <col min="7116" max="7116" width="31.85546875" style="1" customWidth="1"/>
    <col min="7117" max="7117" width="14.42578125" style="1" customWidth="1"/>
    <col min="7118" max="7118" width="10.7109375" style="1" customWidth="1"/>
    <col min="7119" max="7121" width="6.28515625" style="1" customWidth="1"/>
    <col min="7122" max="7122" width="38.85546875" style="1" customWidth="1"/>
    <col min="7123" max="7368" width="9.140625" style="1"/>
    <col min="7369" max="7369" width="10.5703125" style="1" customWidth="1"/>
    <col min="7370" max="7370" width="21" style="1" customWidth="1"/>
    <col min="7371" max="7371" width="18" style="1" customWidth="1"/>
    <col min="7372" max="7372" width="31.85546875" style="1" customWidth="1"/>
    <col min="7373" max="7373" width="14.42578125" style="1" customWidth="1"/>
    <col min="7374" max="7374" width="10.7109375" style="1" customWidth="1"/>
    <col min="7375" max="7377" width="6.28515625" style="1" customWidth="1"/>
    <col min="7378" max="7378" width="38.85546875" style="1" customWidth="1"/>
    <col min="7379" max="7624" width="9.140625" style="1"/>
    <col min="7625" max="7625" width="10.5703125" style="1" customWidth="1"/>
    <col min="7626" max="7626" width="21" style="1" customWidth="1"/>
    <col min="7627" max="7627" width="18" style="1" customWidth="1"/>
    <col min="7628" max="7628" width="31.85546875" style="1" customWidth="1"/>
    <col min="7629" max="7629" width="14.42578125" style="1" customWidth="1"/>
    <col min="7630" max="7630" width="10.7109375" style="1" customWidth="1"/>
    <col min="7631" max="7633" width="6.28515625" style="1" customWidth="1"/>
    <col min="7634" max="7634" width="38.85546875" style="1" customWidth="1"/>
    <col min="7635" max="7880" width="9.140625" style="1"/>
    <col min="7881" max="7881" width="10.5703125" style="1" customWidth="1"/>
    <col min="7882" max="7882" width="21" style="1" customWidth="1"/>
    <col min="7883" max="7883" width="18" style="1" customWidth="1"/>
    <col min="7884" max="7884" width="31.85546875" style="1" customWidth="1"/>
    <col min="7885" max="7885" width="14.42578125" style="1" customWidth="1"/>
    <col min="7886" max="7886" width="10.7109375" style="1" customWidth="1"/>
    <col min="7887" max="7889" width="6.28515625" style="1" customWidth="1"/>
    <col min="7890" max="7890" width="38.85546875" style="1" customWidth="1"/>
    <col min="7891" max="8136" width="9.140625" style="1"/>
    <col min="8137" max="8137" width="10.5703125" style="1" customWidth="1"/>
    <col min="8138" max="8138" width="21" style="1" customWidth="1"/>
    <col min="8139" max="8139" width="18" style="1" customWidth="1"/>
    <col min="8140" max="8140" width="31.85546875" style="1" customWidth="1"/>
    <col min="8141" max="8141" width="14.42578125" style="1" customWidth="1"/>
    <col min="8142" max="8142" width="10.7109375" style="1" customWidth="1"/>
    <col min="8143" max="8145" width="6.28515625" style="1" customWidth="1"/>
    <col min="8146" max="8146" width="38.85546875" style="1" customWidth="1"/>
    <col min="8147" max="8392" width="9.140625" style="1"/>
    <col min="8393" max="8393" width="10.5703125" style="1" customWidth="1"/>
    <col min="8394" max="8394" width="21" style="1" customWidth="1"/>
    <col min="8395" max="8395" width="18" style="1" customWidth="1"/>
    <col min="8396" max="8396" width="31.85546875" style="1" customWidth="1"/>
    <col min="8397" max="8397" width="14.42578125" style="1" customWidth="1"/>
    <col min="8398" max="8398" width="10.7109375" style="1" customWidth="1"/>
    <col min="8399" max="8401" width="6.28515625" style="1" customWidth="1"/>
    <col min="8402" max="8402" width="38.85546875" style="1" customWidth="1"/>
    <col min="8403" max="8648" width="9.140625" style="1"/>
    <col min="8649" max="8649" width="10.5703125" style="1" customWidth="1"/>
    <col min="8650" max="8650" width="21" style="1" customWidth="1"/>
    <col min="8651" max="8651" width="18" style="1" customWidth="1"/>
    <col min="8652" max="8652" width="31.85546875" style="1" customWidth="1"/>
    <col min="8653" max="8653" width="14.42578125" style="1" customWidth="1"/>
    <col min="8654" max="8654" width="10.7109375" style="1" customWidth="1"/>
    <col min="8655" max="8657" width="6.28515625" style="1" customWidth="1"/>
    <col min="8658" max="8658" width="38.85546875" style="1" customWidth="1"/>
    <col min="8659" max="8904" width="9.140625" style="1"/>
    <col min="8905" max="8905" width="10.5703125" style="1" customWidth="1"/>
    <col min="8906" max="8906" width="21" style="1" customWidth="1"/>
    <col min="8907" max="8907" width="18" style="1" customWidth="1"/>
    <col min="8908" max="8908" width="31.85546875" style="1" customWidth="1"/>
    <col min="8909" max="8909" width="14.42578125" style="1" customWidth="1"/>
    <col min="8910" max="8910" width="10.7109375" style="1" customWidth="1"/>
    <col min="8911" max="8913" width="6.28515625" style="1" customWidth="1"/>
    <col min="8914" max="8914" width="38.85546875" style="1" customWidth="1"/>
    <col min="8915" max="9160" width="9.140625" style="1"/>
    <col min="9161" max="9161" width="10.5703125" style="1" customWidth="1"/>
    <col min="9162" max="9162" width="21" style="1" customWidth="1"/>
    <col min="9163" max="9163" width="18" style="1" customWidth="1"/>
    <col min="9164" max="9164" width="31.85546875" style="1" customWidth="1"/>
    <col min="9165" max="9165" width="14.42578125" style="1" customWidth="1"/>
    <col min="9166" max="9166" width="10.7109375" style="1" customWidth="1"/>
    <col min="9167" max="9169" width="6.28515625" style="1" customWidth="1"/>
    <col min="9170" max="9170" width="38.85546875" style="1" customWidth="1"/>
    <col min="9171" max="9416" width="9.140625" style="1"/>
    <col min="9417" max="9417" width="10.5703125" style="1" customWidth="1"/>
    <col min="9418" max="9418" width="21" style="1" customWidth="1"/>
    <col min="9419" max="9419" width="18" style="1" customWidth="1"/>
    <col min="9420" max="9420" width="31.85546875" style="1" customWidth="1"/>
    <col min="9421" max="9421" width="14.42578125" style="1" customWidth="1"/>
    <col min="9422" max="9422" width="10.7109375" style="1" customWidth="1"/>
    <col min="9423" max="9425" width="6.28515625" style="1" customWidth="1"/>
    <col min="9426" max="9426" width="38.85546875" style="1" customWidth="1"/>
    <col min="9427" max="9672" width="9.140625" style="1"/>
    <col min="9673" max="9673" width="10.5703125" style="1" customWidth="1"/>
    <col min="9674" max="9674" width="21" style="1" customWidth="1"/>
    <col min="9675" max="9675" width="18" style="1" customWidth="1"/>
    <col min="9676" max="9676" width="31.85546875" style="1" customWidth="1"/>
    <col min="9677" max="9677" width="14.42578125" style="1" customWidth="1"/>
    <col min="9678" max="9678" width="10.7109375" style="1" customWidth="1"/>
    <col min="9679" max="9681" width="6.28515625" style="1" customWidth="1"/>
    <col min="9682" max="9682" width="38.85546875" style="1" customWidth="1"/>
    <col min="9683" max="9928" width="9.140625" style="1"/>
    <col min="9929" max="9929" width="10.5703125" style="1" customWidth="1"/>
    <col min="9930" max="9930" width="21" style="1" customWidth="1"/>
    <col min="9931" max="9931" width="18" style="1" customWidth="1"/>
    <col min="9932" max="9932" width="31.85546875" style="1" customWidth="1"/>
    <col min="9933" max="9933" width="14.42578125" style="1" customWidth="1"/>
    <col min="9934" max="9934" width="10.7109375" style="1" customWidth="1"/>
    <col min="9935" max="9937" width="6.28515625" style="1" customWidth="1"/>
    <col min="9938" max="9938" width="38.85546875" style="1" customWidth="1"/>
    <col min="9939" max="10184" width="9.140625" style="1"/>
    <col min="10185" max="10185" width="10.5703125" style="1" customWidth="1"/>
    <col min="10186" max="10186" width="21" style="1" customWidth="1"/>
    <col min="10187" max="10187" width="18" style="1" customWidth="1"/>
    <col min="10188" max="10188" width="31.85546875" style="1" customWidth="1"/>
    <col min="10189" max="10189" width="14.42578125" style="1" customWidth="1"/>
    <col min="10190" max="10190" width="10.7109375" style="1" customWidth="1"/>
    <col min="10191" max="10193" width="6.28515625" style="1" customWidth="1"/>
    <col min="10194" max="10194" width="38.85546875" style="1" customWidth="1"/>
    <col min="10195" max="10440" width="9.140625" style="1"/>
    <col min="10441" max="10441" width="10.5703125" style="1" customWidth="1"/>
    <col min="10442" max="10442" width="21" style="1" customWidth="1"/>
    <col min="10443" max="10443" width="18" style="1" customWidth="1"/>
    <col min="10444" max="10444" width="31.85546875" style="1" customWidth="1"/>
    <col min="10445" max="10445" width="14.42578125" style="1" customWidth="1"/>
    <col min="10446" max="10446" width="10.7109375" style="1" customWidth="1"/>
    <col min="10447" max="10449" width="6.28515625" style="1" customWidth="1"/>
    <col min="10450" max="10450" width="38.85546875" style="1" customWidth="1"/>
    <col min="10451" max="10696" width="9.140625" style="1"/>
    <col min="10697" max="10697" width="10.5703125" style="1" customWidth="1"/>
    <col min="10698" max="10698" width="21" style="1" customWidth="1"/>
    <col min="10699" max="10699" width="18" style="1" customWidth="1"/>
    <col min="10700" max="10700" width="31.85546875" style="1" customWidth="1"/>
    <col min="10701" max="10701" width="14.42578125" style="1" customWidth="1"/>
    <col min="10702" max="10702" width="10.7109375" style="1" customWidth="1"/>
    <col min="10703" max="10705" width="6.28515625" style="1" customWidth="1"/>
    <col min="10706" max="10706" width="38.85546875" style="1" customWidth="1"/>
    <col min="10707" max="10952" width="9.140625" style="1"/>
    <col min="10953" max="10953" width="10.5703125" style="1" customWidth="1"/>
    <col min="10954" max="10954" width="21" style="1" customWidth="1"/>
    <col min="10955" max="10955" width="18" style="1" customWidth="1"/>
    <col min="10956" max="10956" width="31.85546875" style="1" customWidth="1"/>
    <col min="10957" max="10957" width="14.42578125" style="1" customWidth="1"/>
    <col min="10958" max="10958" width="10.7109375" style="1" customWidth="1"/>
    <col min="10959" max="10961" width="6.28515625" style="1" customWidth="1"/>
    <col min="10962" max="10962" width="38.85546875" style="1" customWidth="1"/>
    <col min="10963" max="11208" width="9.140625" style="1"/>
    <col min="11209" max="11209" width="10.5703125" style="1" customWidth="1"/>
    <col min="11210" max="11210" width="21" style="1" customWidth="1"/>
    <col min="11211" max="11211" width="18" style="1" customWidth="1"/>
    <col min="11212" max="11212" width="31.85546875" style="1" customWidth="1"/>
    <col min="11213" max="11213" width="14.42578125" style="1" customWidth="1"/>
    <col min="11214" max="11214" width="10.7109375" style="1" customWidth="1"/>
    <col min="11215" max="11217" width="6.28515625" style="1" customWidth="1"/>
    <col min="11218" max="11218" width="38.85546875" style="1" customWidth="1"/>
    <col min="11219" max="11464" width="9.140625" style="1"/>
    <col min="11465" max="11465" width="10.5703125" style="1" customWidth="1"/>
    <col min="11466" max="11466" width="21" style="1" customWidth="1"/>
    <col min="11467" max="11467" width="18" style="1" customWidth="1"/>
    <col min="11468" max="11468" width="31.85546875" style="1" customWidth="1"/>
    <col min="11469" max="11469" width="14.42578125" style="1" customWidth="1"/>
    <col min="11470" max="11470" width="10.7109375" style="1" customWidth="1"/>
    <col min="11471" max="11473" width="6.28515625" style="1" customWidth="1"/>
    <col min="11474" max="11474" width="38.85546875" style="1" customWidth="1"/>
    <col min="11475" max="11720" width="9.140625" style="1"/>
    <col min="11721" max="11721" width="10.5703125" style="1" customWidth="1"/>
    <col min="11722" max="11722" width="21" style="1" customWidth="1"/>
    <col min="11723" max="11723" width="18" style="1" customWidth="1"/>
    <col min="11724" max="11724" width="31.85546875" style="1" customWidth="1"/>
    <col min="11725" max="11725" width="14.42578125" style="1" customWidth="1"/>
    <col min="11726" max="11726" width="10.7109375" style="1" customWidth="1"/>
    <col min="11727" max="11729" width="6.28515625" style="1" customWidth="1"/>
    <col min="11730" max="11730" width="38.85546875" style="1" customWidth="1"/>
    <col min="11731" max="11976" width="9.140625" style="1"/>
    <col min="11977" max="11977" width="10.5703125" style="1" customWidth="1"/>
    <col min="11978" max="11978" width="21" style="1" customWidth="1"/>
    <col min="11979" max="11979" width="18" style="1" customWidth="1"/>
    <col min="11980" max="11980" width="31.85546875" style="1" customWidth="1"/>
    <col min="11981" max="11981" width="14.42578125" style="1" customWidth="1"/>
    <col min="11982" max="11982" width="10.7109375" style="1" customWidth="1"/>
    <col min="11983" max="11985" width="6.28515625" style="1" customWidth="1"/>
    <col min="11986" max="11986" width="38.85546875" style="1" customWidth="1"/>
    <col min="11987" max="12232" width="9.140625" style="1"/>
    <col min="12233" max="12233" width="10.5703125" style="1" customWidth="1"/>
    <col min="12234" max="12234" width="21" style="1" customWidth="1"/>
    <col min="12235" max="12235" width="18" style="1" customWidth="1"/>
    <col min="12236" max="12236" width="31.85546875" style="1" customWidth="1"/>
    <col min="12237" max="12237" width="14.42578125" style="1" customWidth="1"/>
    <col min="12238" max="12238" width="10.7109375" style="1" customWidth="1"/>
    <col min="12239" max="12241" width="6.28515625" style="1" customWidth="1"/>
    <col min="12242" max="12242" width="38.85546875" style="1" customWidth="1"/>
    <col min="12243" max="12488" width="9.140625" style="1"/>
    <col min="12489" max="12489" width="10.5703125" style="1" customWidth="1"/>
    <col min="12490" max="12490" width="21" style="1" customWidth="1"/>
    <col min="12491" max="12491" width="18" style="1" customWidth="1"/>
    <col min="12492" max="12492" width="31.85546875" style="1" customWidth="1"/>
    <col min="12493" max="12493" width="14.42578125" style="1" customWidth="1"/>
    <col min="12494" max="12494" width="10.7109375" style="1" customWidth="1"/>
    <col min="12495" max="12497" width="6.28515625" style="1" customWidth="1"/>
    <col min="12498" max="12498" width="38.85546875" style="1" customWidth="1"/>
    <col min="12499" max="12744" width="9.140625" style="1"/>
    <col min="12745" max="12745" width="10.5703125" style="1" customWidth="1"/>
    <col min="12746" max="12746" width="21" style="1" customWidth="1"/>
    <col min="12747" max="12747" width="18" style="1" customWidth="1"/>
    <col min="12748" max="12748" width="31.85546875" style="1" customWidth="1"/>
    <col min="12749" max="12749" width="14.42578125" style="1" customWidth="1"/>
    <col min="12750" max="12750" width="10.7109375" style="1" customWidth="1"/>
    <col min="12751" max="12753" width="6.28515625" style="1" customWidth="1"/>
    <col min="12754" max="12754" width="38.85546875" style="1" customWidth="1"/>
    <col min="12755" max="13000" width="9.140625" style="1"/>
    <col min="13001" max="13001" width="10.5703125" style="1" customWidth="1"/>
    <col min="13002" max="13002" width="21" style="1" customWidth="1"/>
    <col min="13003" max="13003" width="18" style="1" customWidth="1"/>
    <col min="13004" max="13004" width="31.85546875" style="1" customWidth="1"/>
    <col min="13005" max="13005" width="14.42578125" style="1" customWidth="1"/>
    <col min="13006" max="13006" width="10.7109375" style="1" customWidth="1"/>
    <col min="13007" max="13009" width="6.28515625" style="1" customWidth="1"/>
    <col min="13010" max="13010" width="38.85546875" style="1" customWidth="1"/>
    <col min="13011" max="13256" width="9.140625" style="1"/>
    <col min="13257" max="13257" width="10.5703125" style="1" customWidth="1"/>
    <col min="13258" max="13258" width="21" style="1" customWidth="1"/>
    <col min="13259" max="13259" width="18" style="1" customWidth="1"/>
    <col min="13260" max="13260" width="31.85546875" style="1" customWidth="1"/>
    <col min="13261" max="13261" width="14.42578125" style="1" customWidth="1"/>
    <col min="13262" max="13262" width="10.7109375" style="1" customWidth="1"/>
    <col min="13263" max="13265" width="6.28515625" style="1" customWidth="1"/>
    <col min="13266" max="13266" width="38.85546875" style="1" customWidth="1"/>
    <col min="13267" max="13512" width="9.140625" style="1"/>
    <col min="13513" max="13513" width="10.5703125" style="1" customWidth="1"/>
    <col min="13514" max="13514" width="21" style="1" customWidth="1"/>
    <col min="13515" max="13515" width="18" style="1" customWidth="1"/>
    <col min="13516" max="13516" width="31.85546875" style="1" customWidth="1"/>
    <col min="13517" max="13517" width="14.42578125" style="1" customWidth="1"/>
    <col min="13518" max="13518" width="10.7109375" style="1" customWidth="1"/>
    <col min="13519" max="13521" width="6.28515625" style="1" customWidth="1"/>
    <col min="13522" max="13522" width="38.85546875" style="1" customWidth="1"/>
    <col min="13523" max="13768" width="9.140625" style="1"/>
    <col min="13769" max="13769" width="10.5703125" style="1" customWidth="1"/>
    <col min="13770" max="13770" width="21" style="1" customWidth="1"/>
    <col min="13771" max="13771" width="18" style="1" customWidth="1"/>
    <col min="13772" max="13772" width="31.85546875" style="1" customWidth="1"/>
    <col min="13773" max="13773" width="14.42578125" style="1" customWidth="1"/>
    <col min="13774" max="13774" width="10.7109375" style="1" customWidth="1"/>
    <col min="13775" max="13777" width="6.28515625" style="1" customWidth="1"/>
    <col min="13778" max="13778" width="38.85546875" style="1" customWidth="1"/>
    <col min="13779" max="14024" width="9.140625" style="1"/>
    <col min="14025" max="14025" width="10.5703125" style="1" customWidth="1"/>
    <col min="14026" max="14026" width="21" style="1" customWidth="1"/>
    <col min="14027" max="14027" width="18" style="1" customWidth="1"/>
    <col min="14028" max="14028" width="31.85546875" style="1" customWidth="1"/>
    <col min="14029" max="14029" width="14.42578125" style="1" customWidth="1"/>
    <col min="14030" max="14030" width="10.7109375" style="1" customWidth="1"/>
    <col min="14031" max="14033" width="6.28515625" style="1" customWidth="1"/>
    <col min="14034" max="14034" width="38.85546875" style="1" customWidth="1"/>
    <col min="14035" max="14280" width="9.140625" style="1"/>
    <col min="14281" max="14281" width="10.5703125" style="1" customWidth="1"/>
    <col min="14282" max="14282" width="21" style="1" customWidth="1"/>
    <col min="14283" max="14283" width="18" style="1" customWidth="1"/>
    <col min="14284" max="14284" width="31.85546875" style="1" customWidth="1"/>
    <col min="14285" max="14285" width="14.42578125" style="1" customWidth="1"/>
    <col min="14286" max="14286" width="10.7109375" style="1" customWidth="1"/>
    <col min="14287" max="14289" width="6.28515625" style="1" customWidth="1"/>
    <col min="14290" max="14290" width="38.85546875" style="1" customWidth="1"/>
    <col min="14291" max="14536" width="9.140625" style="1"/>
    <col min="14537" max="14537" width="10.5703125" style="1" customWidth="1"/>
    <col min="14538" max="14538" width="21" style="1" customWidth="1"/>
    <col min="14539" max="14539" width="18" style="1" customWidth="1"/>
    <col min="14540" max="14540" width="31.85546875" style="1" customWidth="1"/>
    <col min="14541" max="14541" width="14.42578125" style="1" customWidth="1"/>
    <col min="14542" max="14542" width="10.7109375" style="1" customWidth="1"/>
    <col min="14543" max="14545" width="6.28515625" style="1" customWidth="1"/>
    <col min="14546" max="14546" width="38.85546875" style="1" customWidth="1"/>
    <col min="14547" max="14792" width="9.140625" style="1"/>
    <col min="14793" max="14793" width="10.5703125" style="1" customWidth="1"/>
    <col min="14794" max="14794" width="21" style="1" customWidth="1"/>
    <col min="14795" max="14795" width="18" style="1" customWidth="1"/>
    <col min="14796" max="14796" width="31.85546875" style="1" customWidth="1"/>
    <col min="14797" max="14797" width="14.42578125" style="1" customWidth="1"/>
    <col min="14798" max="14798" width="10.7109375" style="1" customWidth="1"/>
    <col min="14799" max="14801" width="6.28515625" style="1" customWidth="1"/>
    <col min="14802" max="14802" width="38.85546875" style="1" customWidth="1"/>
    <col min="14803" max="15048" width="9.140625" style="1"/>
    <col min="15049" max="15049" width="10.5703125" style="1" customWidth="1"/>
    <col min="15050" max="15050" width="21" style="1" customWidth="1"/>
    <col min="15051" max="15051" width="18" style="1" customWidth="1"/>
    <col min="15052" max="15052" width="31.85546875" style="1" customWidth="1"/>
    <col min="15053" max="15053" width="14.42578125" style="1" customWidth="1"/>
    <col min="15054" max="15054" width="10.7109375" style="1" customWidth="1"/>
    <col min="15055" max="15057" width="6.28515625" style="1" customWidth="1"/>
    <col min="15058" max="15058" width="38.85546875" style="1" customWidth="1"/>
    <col min="15059" max="15304" width="9.140625" style="1"/>
    <col min="15305" max="15305" width="10.5703125" style="1" customWidth="1"/>
    <col min="15306" max="15306" width="21" style="1" customWidth="1"/>
    <col min="15307" max="15307" width="18" style="1" customWidth="1"/>
    <col min="15308" max="15308" width="31.85546875" style="1" customWidth="1"/>
    <col min="15309" max="15309" width="14.42578125" style="1" customWidth="1"/>
    <col min="15310" max="15310" width="10.7109375" style="1" customWidth="1"/>
    <col min="15311" max="15313" width="6.28515625" style="1" customWidth="1"/>
    <col min="15314" max="15314" width="38.85546875" style="1" customWidth="1"/>
    <col min="15315" max="15560" width="9.140625" style="1"/>
    <col min="15561" max="15561" width="10.5703125" style="1" customWidth="1"/>
    <col min="15562" max="15562" width="21" style="1" customWidth="1"/>
    <col min="15563" max="15563" width="18" style="1" customWidth="1"/>
    <col min="15564" max="15564" width="31.85546875" style="1" customWidth="1"/>
    <col min="15565" max="15565" width="14.42578125" style="1" customWidth="1"/>
    <col min="15566" max="15566" width="10.7109375" style="1" customWidth="1"/>
    <col min="15567" max="15569" width="6.28515625" style="1" customWidth="1"/>
    <col min="15570" max="15570" width="38.85546875" style="1" customWidth="1"/>
    <col min="15571" max="15816" width="9.140625" style="1"/>
    <col min="15817" max="15817" width="10.5703125" style="1" customWidth="1"/>
    <col min="15818" max="15818" width="21" style="1" customWidth="1"/>
    <col min="15819" max="15819" width="18" style="1" customWidth="1"/>
    <col min="15820" max="15820" width="31.85546875" style="1" customWidth="1"/>
    <col min="15821" max="15821" width="14.42578125" style="1" customWidth="1"/>
    <col min="15822" max="15822" width="10.7109375" style="1" customWidth="1"/>
    <col min="15823" max="15825" width="6.28515625" style="1" customWidth="1"/>
    <col min="15826" max="15826" width="38.85546875" style="1" customWidth="1"/>
    <col min="15827" max="16072" width="9.140625" style="1"/>
    <col min="16073" max="16073" width="10.5703125" style="1" customWidth="1"/>
    <col min="16074" max="16074" width="21" style="1" customWidth="1"/>
    <col min="16075" max="16075" width="18" style="1" customWidth="1"/>
    <col min="16076" max="16076" width="31.85546875" style="1" customWidth="1"/>
    <col min="16077" max="16077" width="14.42578125" style="1" customWidth="1"/>
    <col min="16078" max="16078" width="10.7109375" style="1" customWidth="1"/>
    <col min="16079" max="16081" width="6.28515625" style="1" customWidth="1"/>
    <col min="16082" max="16082" width="38.85546875" style="1" customWidth="1"/>
    <col min="16083" max="16384" width="9.140625" style="1"/>
  </cols>
  <sheetData>
    <row r="1" spans="1:7" ht="15.75" x14ac:dyDescent="0.25">
      <c r="A1" s="107" t="s">
        <v>762</v>
      </c>
      <c r="B1" s="108"/>
      <c r="C1" s="109"/>
      <c r="D1" s="110"/>
      <c r="E1" s="111"/>
      <c r="F1" s="112"/>
      <c r="G1" s="113"/>
    </row>
    <row r="2" spans="1:7" ht="15.75" x14ac:dyDescent="0.25">
      <c r="A2" s="107"/>
      <c r="B2" s="108"/>
      <c r="C2" s="109"/>
      <c r="D2" s="110"/>
      <c r="E2" s="111"/>
      <c r="F2" s="112"/>
      <c r="G2" s="114" t="s">
        <v>765</v>
      </c>
    </row>
    <row r="3" spans="1:7" ht="12" customHeight="1" x14ac:dyDescent="0.2">
      <c r="A3" s="115" t="s">
        <v>0</v>
      </c>
      <c r="B3" s="116"/>
      <c r="C3" s="117" t="s">
        <v>400</v>
      </c>
      <c r="D3" s="118" t="s">
        <v>1</v>
      </c>
      <c r="E3" s="118" t="s">
        <v>401</v>
      </c>
      <c r="F3" s="118" t="s">
        <v>402</v>
      </c>
      <c r="G3" s="118" t="s">
        <v>403</v>
      </c>
    </row>
    <row r="4" spans="1:7" ht="12" customHeight="1" x14ac:dyDescent="0.2">
      <c r="A4" s="8" t="s">
        <v>2</v>
      </c>
      <c r="B4" s="5" t="s">
        <v>3</v>
      </c>
      <c r="C4" s="6" t="s">
        <v>739</v>
      </c>
      <c r="D4" s="7">
        <v>590</v>
      </c>
      <c r="E4" s="6">
        <f t="shared" ref="E4:E67" si="0">CEILING(D4*0.9,1)</f>
        <v>531</v>
      </c>
      <c r="F4" s="6">
        <f t="shared" ref="F4:F67" si="1">CEILING(D4*0.8,1)</f>
        <v>472</v>
      </c>
      <c r="G4" s="6">
        <f t="shared" ref="G4:G67" si="2">CEILING(D4*0.7,1)</f>
        <v>413</v>
      </c>
    </row>
    <row r="5" spans="1:7" ht="12" customHeight="1" x14ac:dyDescent="0.2">
      <c r="A5" s="8" t="s">
        <v>2</v>
      </c>
      <c r="B5" s="5" t="s">
        <v>3</v>
      </c>
      <c r="C5" s="6" t="s">
        <v>472</v>
      </c>
      <c r="D5" s="7">
        <v>690</v>
      </c>
      <c r="E5" s="6">
        <f t="shared" si="0"/>
        <v>621</v>
      </c>
      <c r="F5" s="6">
        <f t="shared" si="1"/>
        <v>552</v>
      </c>
      <c r="G5" s="6">
        <f t="shared" si="2"/>
        <v>483</v>
      </c>
    </row>
    <row r="6" spans="1:7" ht="12" customHeight="1" x14ac:dyDescent="0.2">
      <c r="A6" s="8" t="s">
        <v>2</v>
      </c>
      <c r="B6" s="5" t="s">
        <v>3</v>
      </c>
      <c r="C6" s="6" t="s">
        <v>323</v>
      </c>
      <c r="D6" s="7">
        <v>850</v>
      </c>
      <c r="E6" s="6">
        <f t="shared" si="0"/>
        <v>765</v>
      </c>
      <c r="F6" s="6">
        <f t="shared" si="1"/>
        <v>680</v>
      </c>
      <c r="G6" s="6">
        <f t="shared" si="2"/>
        <v>595</v>
      </c>
    </row>
    <row r="7" spans="1:7" ht="12" customHeight="1" x14ac:dyDescent="0.2">
      <c r="A7" s="8" t="s">
        <v>2</v>
      </c>
      <c r="B7" s="5" t="s">
        <v>3</v>
      </c>
      <c r="C7" s="6" t="s">
        <v>272</v>
      </c>
      <c r="D7" s="7">
        <v>1100</v>
      </c>
      <c r="E7" s="6">
        <f t="shared" si="0"/>
        <v>990</v>
      </c>
      <c r="F7" s="6">
        <f t="shared" si="1"/>
        <v>880</v>
      </c>
      <c r="G7" s="6">
        <f t="shared" si="2"/>
        <v>770</v>
      </c>
    </row>
    <row r="8" spans="1:7" ht="12" customHeight="1" x14ac:dyDescent="0.2">
      <c r="A8" s="8" t="s">
        <v>2</v>
      </c>
      <c r="B8" s="5" t="s">
        <v>3</v>
      </c>
      <c r="C8" s="6" t="s">
        <v>422</v>
      </c>
      <c r="D8" s="7">
        <v>1800</v>
      </c>
      <c r="E8" s="6">
        <f t="shared" si="0"/>
        <v>1620</v>
      </c>
      <c r="F8" s="6">
        <f t="shared" si="1"/>
        <v>1440</v>
      </c>
      <c r="G8" s="6">
        <f t="shared" si="2"/>
        <v>1260</v>
      </c>
    </row>
    <row r="9" spans="1:7" ht="12" customHeight="1" x14ac:dyDescent="0.2">
      <c r="A9" s="8" t="s">
        <v>2</v>
      </c>
      <c r="B9" s="5" t="s">
        <v>3</v>
      </c>
      <c r="C9" s="6" t="s">
        <v>46</v>
      </c>
      <c r="D9" s="7">
        <v>690</v>
      </c>
      <c r="E9" s="6">
        <f t="shared" si="0"/>
        <v>621</v>
      </c>
      <c r="F9" s="6">
        <f t="shared" si="1"/>
        <v>552</v>
      </c>
      <c r="G9" s="6">
        <f t="shared" si="2"/>
        <v>483</v>
      </c>
    </row>
    <row r="10" spans="1:7" ht="12" customHeight="1" x14ac:dyDescent="0.2">
      <c r="A10" s="8" t="s">
        <v>2</v>
      </c>
      <c r="B10" s="5" t="s">
        <v>3</v>
      </c>
      <c r="C10" s="6" t="s">
        <v>270</v>
      </c>
      <c r="D10" s="7">
        <v>850</v>
      </c>
      <c r="E10" s="6">
        <f t="shared" si="0"/>
        <v>765</v>
      </c>
      <c r="F10" s="6">
        <f t="shared" si="1"/>
        <v>680</v>
      </c>
      <c r="G10" s="6">
        <f t="shared" si="2"/>
        <v>595</v>
      </c>
    </row>
    <row r="11" spans="1:7" ht="12" customHeight="1" x14ac:dyDescent="0.2">
      <c r="A11" s="8" t="s">
        <v>2</v>
      </c>
      <c r="B11" s="5" t="s">
        <v>3</v>
      </c>
      <c r="C11" s="6" t="s">
        <v>324</v>
      </c>
      <c r="D11" s="7">
        <v>3300</v>
      </c>
      <c r="E11" s="6">
        <f t="shared" si="0"/>
        <v>2970</v>
      </c>
      <c r="F11" s="6">
        <f t="shared" si="1"/>
        <v>2640</v>
      </c>
      <c r="G11" s="6">
        <f t="shared" si="2"/>
        <v>2310</v>
      </c>
    </row>
    <row r="12" spans="1:7" ht="12" customHeight="1" x14ac:dyDescent="0.2">
      <c r="A12" s="8" t="s">
        <v>305</v>
      </c>
      <c r="B12" s="5" t="s">
        <v>306</v>
      </c>
      <c r="C12" s="6" t="s">
        <v>332</v>
      </c>
      <c r="D12" s="7">
        <v>225</v>
      </c>
      <c r="E12" s="6">
        <f t="shared" si="0"/>
        <v>203</v>
      </c>
      <c r="F12" s="6">
        <f t="shared" si="1"/>
        <v>180</v>
      </c>
      <c r="G12" s="6">
        <f t="shared" si="2"/>
        <v>158</v>
      </c>
    </row>
    <row r="13" spans="1:7" ht="12" customHeight="1" x14ac:dyDescent="0.2">
      <c r="A13" s="8" t="s">
        <v>305</v>
      </c>
      <c r="B13" s="5" t="s">
        <v>306</v>
      </c>
      <c r="C13" s="6" t="s">
        <v>333</v>
      </c>
      <c r="D13" s="7">
        <v>350</v>
      </c>
      <c r="E13" s="6">
        <f t="shared" si="0"/>
        <v>315</v>
      </c>
      <c r="F13" s="6">
        <f t="shared" si="1"/>
        <v>280</v>
      </c>
      <c r="G13" s="6">
        <f t="shared" si="2"/>
        <v>245</v>
      </c>
    </row>
    <row r="14" spans="1:7" ht="12" customHeight="1" x14ac:dyDescent="0.2">
      <c r="A14" s="8" t="s">
        <v>305</v>
      </c>
      <c r="B14" s="5" t="s">
        <v>306</v>
      </c>
      <c r="C14" s="6" t="s">
        <v>326</v>
      </c>
      <c r="D14" s="7">
        <v>460</v>
      </c>
      <c r="E14" s="6">
        <f t="shared" si="0"/>
        <v>414</v>
      </c>
      <c r="F14" s="6">
        <f t="shared" si="1"/>
        <v>368</v>
      </c>
      <c r="G14" s="6">
        <f t="shared" si="2"/>
        <v>322</v>
      </c>
    </row>
    <row r="15" spans="1:7" ht="12" customHeight="1" x14ac:dyDescent="0.2">
      <c r="A15" s="8" t="s">
        <v>305</v>
      </c>
      <c r="B15" s="5" t="s">
        <v>306</v>
      </c>
      <c r="C15" s="12" t="s">
        <v>327</v>
      </c>
      <c r="D15" s="63">
        <v>650</v>
      </c>
      <c r="E15" s="6">
        <f t="shared" si="0"/>
        <v>585</v>
      </c>
      <c r="F15" s="6">
        <f t="shared" si="1"/>
        <v>520</v>
      </c>
      <c r="G15" s="6">
        <f t="shared" si="2"/>
        <v>455</v>
      </c>
    </row>
    <row r="16" spans="1:7" ht="12" customHeight="1" x14ac:dyDescent="0.2">
      <c r="A16" s="8" t="s">
        <v>305</v>
      </c>
      <c r="B16" s="5" t="s">
        <v>307</v>
      </c>
      <c r="C16" s="6" t="s">
        <v>406</v>
      </c>
      <c r="D16" s="7">
        <v>2200</v>
      </c>
      <c r="E16" s="6">
        <f t="shared" si="0"/>
        <v>1980</v>
      </c>
      <c r="F16" s="6">
        <f t="shared" si="1"/>
        <v>1760</v>
      </c>
      <c r="G16" s="6">
        <f t="shared" si="2"/>
        <v>1540</v>
      </c>
    </row>
    <row r="17" spans="1:7" ht="12" customHeight="1" x14ac:dyDescent="0.2">
      <c r="A17" s="8" t="s">
        <v>10</v>
      </c>
      <c r="B17" s="5" t="s">
        <v>11</v>
      </c>
      <c r="C17" s="6" t="s">
        <v>334</v>
      </c>
      <c r="D17" s="7">
        <v>350</v>
      </c>
      <c r="E17" s="6">
        <f t="shared" si="0"/>
        <v>315</v>
      </c>
      <c r="F17" s="6">
        <f t="shared" si="1"/>
        <v>280</v>
      </c>
      <c r="G17" s="6">
        <f t="shared" si="2"/>
        <v>245</v>
      </c>
    </row>
    <row r="18" spans="1:7" ht="12" customHeight="1" x14ac:dyDescent="0.2">
      <c r="A18" s="8" t="s">
        <v>10</v>
      </c>
      <c r="B18" s="5" t="s">
        <v>12</v>
      </c>
      <c r="C18" s="6" t="s">
        <v>474</v>
      </c>
      <c r="D18" s="7">
        <v>290</v>
      </c>
      <c r="E18" s="6">
        <f t="shared" si="0"/>
        <v>261</v>
      </c>
      <c r="F18" s="6">
        <f t="shared" si="1"/>
        <v>232</v>
      </c>
      <c r="G18" s="6">
        <f t="shared" si="2"/>
        <v>203</v>
      </c>
    </row>
    <row r="19" spans="1:7" ht="12" customHeight="1" x14ac:dyDescent="0.2">
      <c r="A19" s="8" t="s">
        <v>10</v>
      </c>
      <c r="B19" s="5" t="s">
        <v>12</v>
      </c>
      <c r="C19" s="76" t="s">
        <v>473</v>
      </c>
      <c r="D19" s="7">
        <v>550</v>
      </c>
      <c r="E19" s="6">
        <f t="shared" si="0"/>
        <v>495</v>
      </c>
      <c r="F19" s="6">
        <f t="shared" si="1"/>
        <v>440</v>
      </c>
      <c r="G19" s="6">
        <f t="shared" si="2"/>
        <v>385</v>
      </c>
    </row>
    <row r="20" spans="1:7" ht="12" customHeight="1" x14ac:dyDescent="0.2">
      <c r="A20" s="8" t="s">
        <v>10</v>
      </c>
      <c r="B20" s="5" t="s">
        <v>12</v>
      </c>
      <c r="C20" s="6" t="s">
        <v>470</v>
      </c>
      <c r="D20" s="7">
        <v>450</v>
      </c>
      <c r="E20" s="6">
        <f t="shared" si="0"/>
        <v>405</v>
      </c>
      <c r="F20" s="6">
        <f t="shared" si="1"/>
        <v>360</v>
      </c>
      <c r="G20" s="6">
        <f t="shared" si="2"/>
        <v>315</v>
      </c>
    </row>
    <row r="21" spans="1:7" ht="12" customHeight="1" x14ac:dyDescent="0.2">
      <c r="A21" s="8" t="s">
        <v>10</v>
      </c>
      <c r="B21" s="5" t="s">
        <v>14</v>
      </c>
      <c r="C21" s="6" t="s">
        <v>387</v>
      </c>
      <c r="D21" s="7">
        <v>2200</v>
      </c>
      <c r="E21" s="6">
        <f t="shared" si="0"/>
        <v>1980</v>
      </c>
      <c r="F21" s="6">
        <f t="shared" si="1"/>
        <v>1760</v>
      </c>
      <c r="G21" s="6">
        <f t="shared" si="2"/>
        <v>1540</v>
      </c>
    </row>
    <row r="22" spans="1:7" ht="12" customHeight="1" x14ac:dyDescent="0.2">
      <c r="A22" s="8" t="s">
        <v>15</v>
      </c>
      <c r="B22" s="5" t="s">
        <v>8</v>
      </c>
      <c r="C22" s="6" t="s">
        <v>328</v>
      </c>
      <c r="D22" s="7">
        <v>390</v>
      </c>
      <c r="E22" s="6">
        <f t="shared" si="0"/>
        <v>351</v>
      </c>
      <c r="F22" s="6">
        <f t="shared" si="1"/>
        <v>312</v>
      </c>
      <c r="G22" s="6">
        <f t="shared" si="2"/>
        <v>273</v>
      </c>
    </row>
    <row r="23" spans="1:7" ht="12" customHeight="1" x14ac:dyDescent="0.2">
      <c r="A23" s="8" t="s">
        <v>15</v>
      </c>
      <c r="B23" s="5" t="s">
        <v>8</v>
      </c>
      <c r="C23" s="6" t="s">
        <v>329</v>
      </c>
      <c r="D23" s="7">
        <v>590</v>
      </c>
      <c r="E23" s="6">
        <f t="shared" si="0"/>
        <v>531</v>
      </c>
      <c r="F23" s="6">
        <f t="shared" si="1"/>
        <v>472</v>
      </c>
      <c r="G23" s="6">
        <f t="shared" si="2"/>
        <v>413</v>
      </c>
    </row>
    <row r="24" spans="1:7" ht="12" customHeight="1" x14ac:dyDescent="0.2">
      <c r="A24" s="8" t="s">
        <v>15</v>
      </c>
      <c r="B24" s="5" t="s">
        <v>8</v>
      </c>
      <c r="C24" s="6" t="s">
        <v>330</v>
      </c>
      <c r="D24" s="7">
        <v>990</v>
      </c>
      <c r="E24" s="6">
        <f t="shared" si="0"/>
        <v>891</v>
      </c>
      <c r="F24" s="6">
        <f t="shared" si="1"/>
        <v>792</v>
      </c>
      <c r="G24" s="6">
        <f t="shared" si="2"/>
        <v>693</v>
      </c>
    </row>
    <row r="25" spans="1:7" ht="12" customHeight="1" x14ac:dyDescent="0.2">
      <c r="A25" s="8" t="s">
        <v>433</v>
      </c>
      <c r="B25" s="5" t="s">
        <v>434</v>
      </c>
      <c r="C25" s="6" t="s">
        <v>435</v>
      </c>
      <c r="D25" s="7">
        <v>3300</v>
      </c>
      <c r="E25" s="6">
        <f t="shared" si="0"/>
        <v>2970</v>
      </c>
      <c r="F25" s="6">
        <f t="shared" si="1"/>
        <v>2640</v>
      </c>
      <c r="G25" s="6">
        <f t="shared" si="2"/>
        <v>2310</v>
      </c>
    </row>
    <row r="26" spans="1:7" ht="12" customHeight="1" x14ac:dyDescent="0.2">
      <c r="A26" s="8" t="s">
        <v>17</v>
      </c>
      <c r="B26" s="5" t="s">
        <v>18</v>
      </c>
      <c r="C26" s="6" t="s">
        <v>331</v>
      </c>
      <c r="D26" s="7">
        <v>225</v>
      </c>
      <c r="E26" s="6">
        <f t="shared" si="0"/>
        <v>203</v>
      </c>
      <c r="F26" s="6">
        <f t="shared" si="1"/>
        <v>180</v>
      </c>
      <c r="G26" s="6">
        <f t="shared" si="2"/>
        <v>158</v>
      </c>
    </row>
    <row r="27" spans="1:7" ht="12" customHeight="1" x14ac:dyDescent="0.2">
      <c r="A27" s="8" t="s">
        <v>17</v>
      </c>
      <c r="B27" s="5" t="s">
        <v>18</v>
      </c>
      <c r="C27" s="6" t="s">
        <v>161</v>
      </c>
      <c r="D27" s="7">
        <v>350</v>
      </c>
      <c r="E27" s="6">
        <f t="shared" si="0"/>
        <v>315</v>
      </c>
      <c r="F27" s="6">
        <f t="shared" si="1"/>
        <v>280</v>
      </c>
      <c r="G27" s="6">
        <f t="shared" si="2"/>
        <v>245</v>
      </c>
    </row>
    <row r="28" spans="1:7" ht="12" customHeight="1" x14ac:dyDescent="0.2">
      <c r="A28" s="8" t="s">
        <v>17</v>
      </c>
      <c r="B28" s="5" t="s">
        <v>18</v>
      </c>
      <c r="C28" s="6" t="s">
        <v>335</v>
      </c>
      <c r="D28" s="7">
        <v>450</v>
      </c>
      <c r="E28" s="6">
        <f t="shared" si="0"/>
        <v>405</v>
      </c>
      <c r="F28" s="6">
        <f t="shared" si="1"/>
        <v>360</v>
      </c>
      <c r="G28" s="6">
        <f t="shared" si="2"/>
        <v>315</v>
      </c>
    </row>
    <row r="29" spans="1:7" ht="12" customHeight="1" x14ac:dyDescent="0.2">
      <c r="A29" s="8" t="s">
        <v>17</v>
      </c>
      <c r="B29" s="5" t="s">
        <v>18</v>
      </c>
      <c r="C29" s="6" t="s">
        <v>740</v>
      </c>
      <c r="D29" s="7">
        <v>650</v>
      </c>
      <c r="E29" s="6">
        <f t="shared" si="0"/>
        <v>585</v>
      </c>
      <c r="F29" s="6">
        <f t="shared" si="1"/>
        <v>520</v>
      </c>
      <c r="G29" s="6">
        <f t="shared" si="2"/>
        <v>455</v>
      </c>
    </row>
    <row r="30" spans="1:7" ht="12" customHeight="1" x14ac:dyDescent="0.2">
      <c r="A30" s="8" t="s">
        <v>17</v>
      </c>
      <c r="B30" s="5" t="s">
        <v>18</v>
      </c>
      <c r="C30" s="6" t="s">
        <v>745</v>
      </c>
      <c r="D30" s="7">
        <v>590</v>
      </c>
      <c r="E30" s="6">
        <f t="shared" si="0"/>
        <v>531</v>
      </c>
      <c r="F30" s="6">
        <f t="shared" si="1"/>
        <v>472</v>
      </c>
      <c r="G30" s="6">
        <f t="shared" si="2"/>
        <v>413</v>
      </c>
    </row>
    <row r="31" spans="1:7" ht="12" customHeight="1" x14ac:dyDescent="0.2">
      <c r="A31" s="8" t="s">
        <v>17</v>
      </c>
      <c r="B31" s="5" t="s">
        <v>20</v>
      </c>
      <c r="C31" s="6" t="s">
        <v>524</v>
      </c>
      <c r="D31" s="7">
        <v>2200</v>
      </c>
      <c r="E31" s="6">
        <f t="shared" si="0"/>
        <v>1980</v>
      </c>
      <c r="F31" s="6">
        <f t="shared" si="1"/>
        <v>1760</v>
      </c>
      <c r="G31" s="6">
        <f t="shared" si="2"/>
        <v>1540</v>
      </c>
    </row>
    <row r="32" spans="1:7" ht="12" customHeight="1" x14ac:dyDescent="0.2">
      <c r="A32" s="8" t="s">
        <v>17</v>
      </c>
      <c r="B32" s="5" t="s">
        <v>20</v>
      </c>
      <c r="C32" s="6" t="s">
        <v>408</v>
      </c>
      <c r="D32" s="7">
        <v>5500</v>
      </c>
      <c r="E32" s="6">
        <f t="shared" si="0"/>
        <v>4950</v>
      </c>
      <c r="F32" s="6">
        <f t="shared" si="1"/>
        <v>4400</v>
      </c>
      <c r="G32" s="6">
        <f t="shared" si="2"/>
        <v>3850</v>
      </c>
    </row>
    <row r="33" spans="1:7" ht="12" customHeight="1" x14ac:dyDescent="0.2">
      <c r="A33" s="8" t="s">
        <v>21</v>
      </c>
      <c r="B33" s="5" t="s">
        <v>22</v>
      </c>
      <c r="C33" s="6" t="s">
        <v>23</v>
      </c>
      <c r="D33" s="7">
        <v>330</v>
      </c>
      <c r="E33" s="6">
        <f t="shared" si="0"/>
        <v>297</v>
      </c>
      <c r="F33" s="6">
        <f t="shared" si="1"/>
        <v>264</v>
      </c>
      <c r="G33" s="6">
        <f t="shared" si="2"/>
        <v>231</v>
      </c>
    </row>
    <row r="34" spans="1:7" ht="12" customHeight="1" x14ac:dyDescent="0.2">
      <c r="A34" s="8" t="s">
        <v>21</v>
      </c>
      <c r="B34" s="5" t="s">
        <v>22</v>
      </c>
      <c r="C34" s="6" t="s">
        <v>181</v>
      </c>
      <c r="D34" s="7">
        <v>490</v>
      </c>
      <c r="E34" s="6">
        <f t="shared" si="0"/>
        <v>441</v>
      </c>
      <c r="F34" s="6">
        <f t="shared" si="1"/>
        <v>392</v>
      </c>
      <c r="G34" s="6">
        <f t="shared" si="2"/>
        <v>343</v>
      </c>
    </row>
    <row r="35" spans="1:7" ht="12" customHeight="1" x14ac:dyDescent="0.2">
      <c r="A35" s="8" t="s">
        <v>21</v>
      </c>
      <c r="B35" s="5" t="s">
        <v>22</v>
      </c>
      <c r="C35" s="6" t="s">
        <v>309</v>
      </c>
      <c r="D35" s="7">
        <v>590</v>
      </c>
      <c r="E35" s="6">
        <f t="shared" si="0"/>
        <v>531</v>
      </c>
      <c r="F35" s="6">
        <f t="shared" si="1"/>
        <v>472</v>
      </c>
      <c r="G35" s="6">
        <f t="shared" si="2"/>
        <v>413</v>
      </c>
    </row>
    <row r="36" spans="1:7" ht="12" customHeight="1" x14ac:dyDescent="0.2">
      <c r="A36" s="8" t="s">
        <v>21</v>
      </c>
      <c r="B36" s="5" t="s">
        <v>22</v>
      </c>
      <c r="C36" s="6" t="s">
        <v>310</v>
      </c>
      <c r="D36" s="7">
        <v>790</v>
      </c>
      <c r="E36" s="6">
        <f t="shared" si="0"/>
        <v>711</v>
      </c>
      <c r="F36" s="6">
        <f t="shared" si="1"/>
        <v>632</v>
      </c>
      <c r="G36" s="6">
        <f t="shared" si="2"/>
        <v>553</v>
      </c>
    </row>
    <row r="37" spans="1:7" ht="12" customHeight="1" x14ac:dyDescent="0.2">
      <c r="A37" s="8" t="s">
        <v>21</v>
      </c>
      <c r="B37" s="5" t="s">
        <v>22</v>
      </c>
      <c r="C37" s="6" t="s">
        <v>24</v>
      </c>
      <c r="D37" s="7">
        <v>250</v>
      </c>
      <c r="E37" s="6">
        <f t="shared" si="0"/>
        <v>225</v>
      </c>
      <c r="F37" s="6">
        <f t="shared" si="1"/>
        <v>200</v>
      </c>
      <c r="G37" s="6">
        <f t="shared" si="2"/>
        <v>175</v>
      </c>
    </row>
    <row r="38" spans="1:7" ht="12" customHeight="1" x14ac:dyDescent="0.2">
      <c r="A38" s="8" t="s">
        <v>21</v>
      </c>
      <c r="B38" s="5" t="s">
        <v>22</v>
      </c>
      <c r="C38" s="6" t="s">
        <v>25</v>
      </c>
      <c r="D38" s="7">
        <v>370</v>
      </c>
      <c r="E38" s="6">
        <f t="shared" si="0"/>
        <v>333</v>
      </c>
      <c r="F38" s="6">
        <f t="shared" si="1"/>
        <v>296</v>
      </c>
      <c r="G38" s="6">
        <f t="shared" si="2"/>
        <v>259</v>
      </c>
    </row>
    <row r="39" spans="1:7" ht="12" customHeight="1" x14ac:dyDescent="0.2">
      <c r="A39" s="8" t="s">
        <v>21</v>
      </c>
      <c r="B39" s="5" t="s">
        <v>22</v>
      </c>
      <c r="C39" s="6" t="s">
        <v>26</v>
      </c>
      <c r="D39" s="7">
        <v>720</v>
      </c>
      <c r="E39" s="6">
        <f t="shared" si="0"/>
        <v>648</v>
      </c>
      <c r="F39" s="6">
        <f t="shared" si="1"/>
        <v>576</v>
      </c>
      <c r="G39" s="6">
        <f t="shared" si="2"/>
        <v>504</v>
      </c>
    </row>
    <row r="40" spans="1:7" ht="12" customHeight="1" x14ac:dyDescent="0.2">
      <c r="A40" s="8" t="s">
        <v>21</v>
      </c>
      <c r="B40" s="5" t="s">
        <v>475</v>
      </c>
      <c r="C40" s="6" t="s">
        <v>476</v>
      </c>
      <c r="D40" s="7">
        <v>2200</v>
      </c>
      <c r="E40" s="6">
        <f t="shared" si="0"/>
        <v>1980</v>
      </c>
      <c r="F40" s="6">
        <f t="shared" si="1"/>
        <v>1760</v>
      </c>
      <c r="G40" s="6">
        <f t="shared" si="2"/>
        <v>1540</v>
      </c>
    </row>
    <row r="41" spans="1:7" ht="12" customHeight="1" x14ac:dyDescent="0.2">
      <c r="A41" s="8" t="s">
        <v>21</v>
      </c>
      <c r="B41" s="5" t="s">
        <v>3</v>
      </c>
      <c r="C41" s="6" t="s">
        <v>27</v>
      </c>
      <c r="D41" s="7">
        <v>370</v>
      </c>
      <c r="E41" s="6">
        <f t="shared" si="0"/>
        <v>333</v>
      </c>
      <c r="F41" s="6">
        <f t="shared" si="1"/>
        <v>296</v>
      </c>
      <c r="G41" s="6">
        <f t="shared" si="2"/>
        <v>259</v>
      </c>
    </row>
    <row r="42" spans="1:7" ht="12" customHeight="1" x14ac:dyDescent="0.2">
      <c r="A42" s="8" t="s">
        <v>21</v>
      </c>
      <c r="B42" s="5" t="s">
        <v>3</v>
      </c>
      <c r="C42" s="6" t="s">
        <v>28</v>
      </c>
      <c r="D42" s="7">
        <v>500</v>
      </c>
      <c r="E42" s="6">
        <f t="shared" si="0"/>
        <v>450</v>
      </c>
      <c r="F42" s="6">
        <f t="shared" si="1"/>
        <v>400</v>
      </c>
      <c r="G42" s="6">
        <f t="shared" si="2"/>
        <v>350</v>
      </c>
    </row>
    <row r="43" spans="1:7" ht="12" customHeight="1" x14ac:dyDescent="0.2">
      <c r="A43" s="8" t="s">
        <v>21</v>
      </c>
      <c r="B43" s="5" t="s">
        <v>3</v>
      </c>
      <c r="C43" s="6" t="s">
        <v>29</v>
      </c>
      <c r="D43" s="7">
        <v>730</v>
      </c>
      <c r="E43" s="6">
        <f t="shared" si="0"/>
        <v>657</v>
      </c>
      <c r="F43" s="6">
        <f t="shared" si="1"/>
        <v>584</v>
      </c>
      <c r="G43" s="6">
        <f t="shared" si="2"/>
        <v>511</v>
      </c>
    </row>
    <row r="44" spans="1:7" ht="12" customHeight="1" x14ac:dyDescent="0.2">
      <c r="A44" s="8" t="s">
        <v>21</v>
      </c>
      <c r="B44" s="5" t="s">
        <v>3</v>
      </c>
      <c r="C44" s="6" t="s">
        <v>289</v>
      </c>
      <c r="D44" s="7">
        <v>880</v>
      </c>
      <c r="E44" s="6">
        <f t="shared" si="0"/>
        <v>792</v>
      </c>
      <c r="F44" s="6">
        <f t="shared" si="1"/>
        <v>704</v>
      </c>
      <c r="G44" s="6">
        <f t="shared" si="2"/>
        <v>616</v>
      </c>
    </row>
    <row r="45" spans="1:7" ht="12" customHeight="1" x14ac:dyDescent="0.2">
      <c r="A45" s="8" t="s">
        <v>30</v>
      </c>
      <c r="B45" s="5" t="s">
        <v>31</v>
      </c>
      <c r="C45" s="6" t="s">
        <v>32</v>
      </c>
      <c r="D45" s="7">
        <v>225</v>
      </c>
      <c r="E45" s="6">
        <f t="shared" si="0"/>
        <v>203</v>
      </c>
      <c r="F45" s="6">
        <f t="shared" si="1"/>
        <v>180</v>
      </c>
      <c r="G45" s="6">
        <f t="shared" si="2"/>
        <v>158</v>
      </c>
    </row>
    <row r="46" spans="1:7" ht="12" customHeight="1" x14ac:dyDescent="0.2">
      <c r="A46" s="8" t="s">
        <v>30</v>
      </c>
      <c r="B46" s="5" t="s">
        <v>31</v>
      </c>
      <c r="C46" s="6" t="s">
        <v>416</v>
      </c>
      <c r="D46" s="7">
        <v>415</v>
      </c>
      <c r="E46" s="6">
        <f t="shared" si="0"/>
        <v>374</v>
      </c>
      <c r="F46" s="6">
        <f t="shared" si="1"/>
        <v>332</v>
      </c>
      <c r="G46" s="6">
        <f t="shared" si="2"/>
        <v>291</v>
      </c>
    </row>
    <row r="47" spans="1:7" ht="12" customHeight="1" x14ac:dyDescent="0.2">
      <c r="A47" s="8" t="s">
        <v>30</v>
      </c>
      <c r="B47" s="5" t="s">
        <v>31</v>
      </c>
      <c r="C47" s="6" t="s">
        <v>478</v>
      </c>
      <c r="D47" s="7">
        <v>1100</v>
      </c>
      <c r="E47" s="6">
        <f t="shared" si="0"/>
        <v>990</v>
      </c>
      <c r="F47" s="6">
        <f t="shared" si="1"/>
        <v>880</v>
      </c>
      <c r="G47" s="6">
        <f t="shared" si="2"/>
        <v>770</v>
      </c>
    </row>
    <row r="48" spans="1:7" ht="12" customHeight="1" x14ac:dyDescent="0.2">
      <c r="A48" s="8" t="s">
        <v>30</v>
      </c>
      <c r="B48" s="5" t="s">
        <v>31</v>
      </c>
      <c r="C48" s="6" t="s">
        <v>224</v>
      </c>
      <c r="D48" s="7">
        <v>3300</v>
      </c>
      <c r="E48" s="6">
        <f t="shared" si="0"/>
        <v>2970</v>
      </c>
      <c r="F48" s="6">
        <f t="shared" si="1"/>
        <v>2640</v>
      </c>
      <c r="G48" s="6">
        <f t="shared" si="2"/>
        <v>2310</v>
      </c>
    </row>
    <row r="49" spans="1:7" ht="12" customHeight="1" x14ac:dyDescent="0.2">
      <c r="A49" s="8" t="s">
        <v>30</v>
      </c>
      <c r="B49" s="5" t="s">
        <v>31</v>
      </c>
      <c r="C49" s="6" t="s">
        <v>758</v>
      </c>
      <c r="D49" s="7">
        <v>7000</v>
      </c>
      <c r="E49" s="6">
        <f t="shared" si="0"/>
        <v>6300</v>
      </c>
      <c r="F49" s="6">
        <f t="shared" si="1"/>
        <v>5600</v>
      </c>
      <c r="G49" s="6">
        <f t="shared" si="2"/>
        <v>4900</v>
      </c>
    </row>
    <row r="50" spans="1:7" ht="12" customHeight="1" x14ac:dyDescent="0.2">
      <c r="A50" s="8" t="s">
        <v>30</v>
      </c>
      <c r="B50" s="5" t="s">
        <v>31</v>
      </c>
      <c r="C50" s="6" t="s">
        <v>415</v>
      </c>
      <c r="D50" s="7">
        <v>415</v>
      </c>
      <c r="E50" s="6">
        <f t="shared" si="0"/>
        <v>374</v>
      </c>
      <c r="F50" s="6">
        <f t="shared" si="1"/>
        <v>332</v>
      </c>
      <c r="G50" s="6">
        <f t="shared" si="2"/>
        <v>291</v>
      </c>
    </row>
    <row r="51" spans="1:7" ht="12" customHeight="1" x14ac:dyDescent="0.2">
      <c r="A51" s="8" t="s">
        <v>30</v>
      </c>
      <c r="B51" s="5" t="s">
        <v>31</v>
      </c>
      <c r="C51" s="6" t="s">
        <v>477</v>
      </c>
      <c r="D51" s="7">
        <v>1100</v>
      </c>
      <c r="E51" s="6">
        <f t="shared" si="0"/>
        <v>990</v>
      </c>
      <c r="F51" s="6">
        <f t="shared" si="1"/>
        <v>880</v>
      </c>
      <c r="G51" s="6">
        <f t="shared" si="2"/>
        <v>770</v>
      </c>
    </row>
    <row r="52" spans="1:7" ht="12" customHeight="1" x14ac:dyDescent="0.2">
      <c r="A52" s="8" t="s">
        <v>36</v>
      </c>
      <c r="B52" s="5" t="s">
        <v>8</v>
      </c>
      <c r="C52" s="6" t="s">
        <v>37</v>
      </c>
      <c r="D52" s="7">
        <v>490</v>
      </c>
      <c r="E52" s="6">
        <f t="shared" si="0"/>
        <v>441</v>
      </c>
      <c r="F52" s="6">
        <f t="shared" si="1"/>
        <v>392</v>
      </c>
      <c r="G52" s="6">
        <f t="shared" si="2"/>
        <v>343</v>
      </c>
    </row>
    <row r="53" spans="1:7" ht="12" customHeight="1" x14ac:dyDescent="0.2">
      <c r="A53" s="8" t="s">
        <v>36</v>
      </c>
      <c r="B53" s="5" t="s">
        <v>8</v>
      </c>
      <c r="C53" s="6" t="s">
        <v>33</v>
      </c>
      <c r="D53" s="7">
        <v>850</v>
      </c>
      <c r="E53" s="6">
        <f t="shared" si="0"/>
        <v>765</v>
      </c>
      <c r="F53" s="6">
        <f t="shared" si="1"/>
        <v>680</v>
      </c>
      <c r="G53" s="6">
        <f t="shared" si="2"/>
        <v>595</v>
      </c>
    </row>
    <row r="54" spans="1:7" ht="12" customHeight="1" x14ac:dyDescent="0.2">
      <c r="A54" s="8" t="s">
        <v>36</v>
      </c>
      <c r="B54" s="5" t="s">
        <v>7</v>
      </c>
      <c r="C54" s="6" t="s">
        <v>436</v>
      </c>
      <c r="D54" s="7">
        <v>990</v>
      </c>
      <c r="E54" s="6">
        <f t="shared" si="0"/>
        <v>891</v>
      </c>
      <c r="F54" s="6">
        <f t="shared" si="1"/>
        <v>792</v>
      </c>
      <c r="G54" s="6">
        <f t="shared" si="2"/>
        <v>693</v>
      </c>
    </row>
    <row r="55" spans="1:7" ht="12" customHeight="1" x14ac:dyDescent="0.2">
      <c r="A55" s="8" t="s">
        <v>36</v>
      </c>
      <c r="B55" s="5" t="s">
        <v>7</v>
      </c>
      <c r="C55" s="6" t="s">
        <v>742</v>
      </c>
      <c r="D55" s="7">
        <v>2900</v>
      </c>
      <c r="E55" s="6">
        <f t="shared" si="0"/>
        <v>2610</v>
      </c>
      <c r="F55" s="6">
        <f t="shared" si="1"/>
        <v>2320</v>
      </c>
      <c r="G55" s="6">
        <f t="shared" si="2"/>
        <v>2030</v>
      </c>
    </row>
    <row r="56" spans="1:7" ht="12" customHeight="1" x14ac:dyDescent="0.2">
      <c r="A56" s="8" t="s">
        <v>36</v>
      </c>
      <c r="B56" s="5" t="s">
        <v>38</v>
      </c>
      <c r="C56" s="6" t="s">
        <v>238</v>
      </c>
      <c r="D56" s="7">
        <v>1100</v>
      </c>
      <c r="E56" s="6">
        <f t="shared" si="0"/>
        <v>990</v>
      </c>
      <c r="F56" s="6">
        <f t="shared" si="1"/>
        <v>880</v>
      </c>
      <c r="G56" s="6">
        <f t="shared" si="2"/>
        <v>770</v>
      </c>
    </row>
    <row r="57" spans="1:7" ht="12" customHeight="1" x14ac:dyDescent="0.2">
      <c r="A57" s="8" t="s">
        <v>36</v>
      </c>
      <c r="B57" s="5" t="s">
        <v>38</v>
      </c>
      <c r="C57" s="6" t="s">
        <v>39</v>
      </c>
      <c r="D57" s="7">
        <v>7000</v>
      </c>
      <c r="E57" s="6">
        <f t="shared" si="0"/>
        <v>6300</v>
      </c>
      <c r="F57" s="6">
        <f t="shared" si="1"/>
        <v>5600</v>
      </c>
      <c r="G57" s="6">
        <f t="shared" si="2"/>
        <v>4900</v>
      </c>
    </row>
    <row r="58" spans="1:7" ht="12" customHeight="1" x14ac:dyDescent="0.2">
      <c r="A58" s="8" t="s">
        <v>36</v>
      </c>
      <c r="B58" s="5" t="s">
        <v>40</v>
      </c>
      <c r="C58" s="6" t="s">
        <v>405</v>
      </c>
      <c r="D58" s="7">
        <v>3900</v>
      </c>
      <c r="E58" s="6">
        <f t="shared" si="0"/>
        <v>3510</v>
      </c>
      <c r="F58" s="6">
        <f t="shared" si="1"/>
        <v>3120</v>
      </c>
      <c r="G58" s="6">
        <f t="shared" si="2"/>
        <v>2730</v>
      </c>
    </row>
    <row r="59" spans="1:7" ht="12" customHeight="1" x14ac:dyDescent="0.2">
      <c r="A59" s="8" t="s">
        <v>41</v>
      </c>
      <c r="B59" s="5" t="s">
        <v>42</v>
      </c>
      <c r="C59" s="6" t="s">
        <v>149</v>
      </c>
      <c r="D59" s="7">
        <v>225</v>
      </c>
      <c r="E59" s="6">
        <f t="shared" si="0"/>
        <v>203</v>
      </c>
      <c r="F59" s="6">
        <f t="shared" si="1"/>
        <v>180</v>
      </c>
      <c r="G59" s="6">
        <f t="shared" si="2"/>
        <v>158</v>
      </c>
    </row>
    <row r="60" spans="1:7" ht="12" customHeight="1" x14ac:dyDescent="0.2">
      <c r="A60" s="8" t="s">
        <v>41</v>
      </c>
      <c r="B60" s="5" t="s">
        <v>42</v>
      </c>
      <c r="C60" s="6" t="s">
        <v>336</v>
      </c>
      <c r="D60" s="7">
        <v>450</v>
      </c>
      <c r="E60" s="6">
        <f t="shared" si="0"/>
        <v>405</v>
      </c>
      <c r="F60" s="6">
        <f t="shared" si="1"/>
        <v>360</v>
      </c>
      <c r="G60" s="6">
        <f t="shared" si="2"/>
        <v>315</v>
      </c>
    </row>
    <row r="61" spans="1:7" ht="12" customHeight="1" x14ac:dyDescent="0.2">
      <c r="A61" s="8" t="s">
        <v>41</v>
      </c>
      <c r="B61" s="5" t="s">
        <v>42</v>
      </c>
      <c r="C61" s="6" t="s">
        <v>414</v>
      </c>
      <c r="D61" s="7">
        <v>990</v>
      </c>
      <c r="E61" s="6">
        <f t="shared" si="0"/>
        <v>891</v>
      </c>
      <c r="F61" s="6">
        <f t="shared" si="1"/>
        <v>792</v>
      </c>
      <c r="G61" s="6">
        <f t="shared" si="2"/>
        <v>693</v>
      </c>
    </row>
    <row r="62" spans="1:7" ht="12" customHeight="1" x14ac:dyDescent="0.2">
      <c r="A62" s="8" t="s">
        <v>44</v>
      </c>
      <c r="B62" s="5" t="s">
        <v>45</v>
      </c>
      <c r="C62" s="6" t="s">
        <v>260</v>
      </c>
      <c r="D62" s="7">
        <v>225</v>
      </c>
      <c r="E62" s="6">
        <f t="shared" si="0"/>
        <v>203</v>
      </c>
      <c r="F62" s="6">
        <f t="shared" si="1"/>
        <v>180</v>
      </c>
      <c r="G62" s="6">
        <f t="shared" si="2"/>
        <v>158</v>
      </c>
    </row>
    <row r="63" spans="1:7" ht="12" customHeight="1" x14ac:dyDescent="0.2">
      <c r="A63" s="8" t="s">
        <v>44</v>
      </c>
      <c r="B63" s="5" t="s">
        <v>45</v>
      </c>
      <c r="C63" s="6" t="s">
        <v>5</v>
      </c>
      <c r="D63" s="7">
        <v>350</v>
      </c>
      <c r="E63" s="6">
        <f t="shared" si="0"/>
        <v>315</v>
      </c>
      <c r="F63" s="6">
        <f t="shared" si="1"/>
        <v>280</v>
      </c>
      <c r="G63" s="6">
        <f t="shared" si="2"/>
        <v>245</v>
      </c>
    </row>
    <row r="64" spans="1:7" ht="12" customHeight="1" x14ac:dyDescent="0.2">
      <c r="A64" s="8" t="s">
        <v>44</v>
      </c>
      <c r="B64" s="5" t="s">
        <v>45</v>
      </c>
      <c r="C64" s="6" t="s">
        <v>337</v>
      </c>
      <c r="D64" s="7">
        <v>490</v>
      </c>
      <c r="E64" s="6">
        <f t="shared" si="0"/>
        <v>441</v>
      </c>
      <c r="F64" s="6">
        <f t="shared" si="1"/>
        <v>392</v>
      </c>
      <c r="G64" s="6">
        <f t="shared" si="2"/>
        <v>343</v>
      </c>
    </row>
    <row r="65" spans="1:7" ht="12" customHeight="1" x14ac:dyDescent="0.2">
      <c r="A65" s="8" t="s">
        <v>44</v>
      </c>
      <c r="B65" s="5" t="s">
        <v>45</v>
      </c>
      <c r="C65" s="6" t="s">
        <v>264</v>
      </c>
      <c r="D65" s="7">
        <v>1100</v>
      </c>
      <c r="E65" s="6">
        <f t="shared" si="0"/>
        <v>990</v>
      </c>
      <c r="F65" s="6">
        <f t="shared" si="1"/>
        <v>880</v>
      </c>
      <c r="G65" s="6">
        <f t="shared" si="2"/>
        <v>770</v>
      </c>
    </row>
    <row r="66" spans="1:7" ht="12" customHeight="1" x14ac:dyDescent="0.2">
      <c r="A66" s="8" t="s">
        <v>44</v>
      </c>
      <c r="B66" s="5" t="s">
        <v>45</v>
      </c>
      <c r="C66" s="6" t="s">
        <v>256</v>
      </c>
      <c r="D66" s="7">
        <v>1800</v>
      </c>
      <c r="E66" s="6">
        <f t="shared" si="0"/>
        <v>1620</v>
      </c>
      <c r="F66" s="6">
        <f t="shared" si="1"/>
        <v>1440</v>
      </c>
      <c r="G66" s="6">
        <f t="shared" si="2"/>
        <v>1260</v>
      </c>
    </row>
    <row r="67" spans="1:7" ht="12" customHeight="1" x14ac:dyDescent="0.2">
      <c r="A67" s="8" t="s">
        <v>44</v>
      </c>
      <c r="B67" s="5" t="s">
        <v>45</v>
      </c>
      <c r="C67" s="6" t="s">
        <v>25</v>
      </c>
      <c r="D67" s="7">
        <v>260</v>
      </c>
      <c r="E67" s="6">
        <f t="shared" si="0"/>
        <v>234</v>
      </c>
      <c r="F67" s="6">
        <f t="shared" si="1"/>
        <v>208</v>
      </c>
      <c r="G67" s="6">
        <f t="shared" si="2"/>
        <v>182</v>
      </c>
    </row>
    <row r="68" spans="1:7" ht="12" customHeight="1" x14ac:dyDescent="0.2">
      <c r="A68" s="8" t="s">
        <v>44</v>
      </c>
      <c r="B68" s="5" t="s">
        <v>45</v>
      </c>
      <c r="C68" s="6" t="s">
        <v>46</v>
      </c>
      <c r="D68" s="7">
        <v>550</v>
      </c>
      <c r="E68" s="6">
        <f t="shared" ref="E68:E131" si="3">CEILING(D68*0.9,1)</f>
        <v>495</v>
      </c>
      <c r="F68" s="6">
        <f t="shared" ref="F68:F131" si="4">CEILING(D68*0.8,1)</f>
        <v>440</v>
      </c>
      <c r="G68" s="6">
        <f t="shared" ref="G68:G131" si="5">CEILING(D68*0.7,1)</f>
        <v>385</v>
      </c>
    </row>
    <row r="69" spans="1:7" ht="12" customHeight="1" x14ac:dyDescent="0.2">
      <c r="A69" s="8" t="s">
        <v>47</v>
      </c>
      <c r="B69" s="5" t="s">
        <v>22</v>
      </c>
      <c r="C69" s="6" t="s">
        <v>338</v>
      </c>
      <c r="D69" s="7">
        <v>450</v>
      </c>
      <c r="E69" s="6">
        <f t="shared" si="3"/>
        <v>405</v>
      </c>
      <c r="F69" s="6">
        <f t="shared" si="4"/>
        <v>360</v>
      </c>
      <c r="G69" s="6">
        <f t="shared" si="5"/>
        <v>315</v>
      </c>
    </row>
    <row r="70" spans="1:7" ht="12" customHeight="1" x14ac:dyDescent="0.2">
      <c r="A70" s="8" t="s">
        <v>47</v>
      </c>
      <c r="B70" s="5" t="s">
        <v>22</v>
      </c>
      <c r="C70" s="6" t="s">
        <v>339</v>
      </c>
      <c r="D70" s="7">
        <v>490</v>
      </c>
      <c r="E70" s="6">
        <f t="shared" si="3"/>
        <v>441</v>
      </c>
      <c r="F70" s="6">
        <f t="shared" si="4"/>
        <v>392</v>
      </c>
      <c r="G70" s="6">
        <f t="shared" si="5"/>
        <v>343</v>
      </c>
    </row>
    <row r="71" spans="1:7" ht="12" customHeight="1" x14ac:dyDescent="0.2">
      <c r="A71" s="8" t="s">
        <v>47</v>
      </c>
      <c r="B71" s="5" t="s">
        <v>22</v>
      </c>
      <c r="C71" s="6" t="s">
        <v>24</v>
      </c>
      <c r="D71" s="7">
        <v>290</v>
      </c>
      <c r="E71" s="6">
        <f t="shared" si="3"/>
        <v>261</v>
      </c>
      <c r="F71" s="6">
        <f t="shared" si="4"/>
        <v>232</v>
      </c>
      <c r="G71" s="6">
        <f t="shared" si="5"/>
        <v>203</v>
      </c>
    </row>
    <row r="72" spans="1:7" ht="12" customHeight="1" x14ac:dyDescent="0.2">
      <c r="A72" s="8" t="s">
        <v>47</v>
      </c>
      <c r="B72" s="5" t="s">
        <v>22</v>
      </c>
      <c r="C72" s="6" t="s">
        <v>479</v>
      </c>
      <c r="D72" s="7">
        <v>470</v>
      </c>
      <c r="E72" s="6">
        <f t="shared" si="3"/>
        <v>423</v>
      </c>
      <c r="F72" s="6">
        <f t="shared" si="4"/>
        <v>376</v>
      </c>
      <c r="G72" s="6">
        <f t="shared" si="5"/>
        <v>329</v>
      </c>
    </row>
    <row r="73" spans="1:7" ht="12" customHeight="1" x14ac:dyDescent="0.2">
      <c r="A73" s="8" t="s">
        <v>47</v>
      </c>
      <c r="B73" s="5" t="s">
        <v>48</v>
      </c>
      <c r="C73" s="6" t="s">
        <v>388</v>
      </c>
      <c r="D73" s="7">
        <v>450</v>
      </c>
      <c r="E73" s="6">
        <f t="shared" si="3"/>
        <v>405</v>
      </c>
      <c r="F73" s="6">
        <f t="shared" si="4"/>
        <v>360</v>
      </c>
      <c r="G73" s="6">
        <f t="shared" si="5"/>
        <v>315</v>
      </c>
    </row>
    <row r="74" spans="1:7" ht="12" customHeight="1" x14ac:dyDescent="0.2">
      <c r="A74" s="8" t="s">
        <v>47</v>
      </c>
      <c r="B74" s="5" t="s">
        <v>48</v>
      </c>
      <c r="C74" s="6" t="s">
        <v>260</v>
      </c>
      <c r="D74" s="7">
        <v>490</v>
      </c>
      <c r="E74" s="6">
        <f t="shared" si="3"/>
        <v>441</v>
      </c>
      <c r="F74" s="6">
        <f t="shared" si="4"/>
        <v>392</v>
      </c>
      <c r="G74" s="6">
        <f t="shared" si="5"/>
        <v>343</v>
      </c>
    </row>
    <row r="75" spans="1:7" ht="12" customHeight="1" x14ac:dyDescent="0.2">
      <c r="A75" s="8" t="s">
        <v>47</v>
      </c>
      <c r="B75" s="5" t="s">
        <v>48</v>
      </c>
      <c r="C75" s="6" t="s">
        <v>389</v>
      </c>
      <c r="D75" s="7">
        <v>610</v>
      </c>
      <c r="E75" s="6">
        <f t="shared" si="3"/>
        <v>549</v>
      </c>
      <c r="F75" s="6">
        <f t="shared" si="4"/>
        <v>488</v>
      </c>
      <c r="G75" s="6">
        <f t="shared" si="5"/>
        <v>427</v>
      </c>
    </row>
    <row r="76" spans="1:7" ht="12" customHeight="1" x14ac:dyDescent="0.2">
      <c r="A76" s="8" t="s">
        <v>47</v>
      </c>
      <c r="B76" s="5" t="s">
        <v>48</v>
      </c>
      <c r="C76" s="6" t="s">
        <v>390</v>
      </c>
      <c r="D76" s="7">
        <v>790</v>
      </c>
      <c r="E76" s="6">
        <f t="shared" si="3"/>
        <v>711</v>
      </c>
      <c r="F76" s="6">
        <f t="shared" si="4"/>
        <v>632</v>
      </c>
      <c r="G76" s="6">
        <f t="shared" si="5"/>
        <v>553</v>
      </c>
    </row>
    <row r="77" spans="1:7" ht="12" customHeight="1" x14ac:dyDescent="0.2">
      <c r="A77" s="8" t="s">
        <v>47</v>
      </c>
      <c r="B77" s="5" t="s">
        <v>48</v>
      </c>
      <c r="C77" s="6" t="s">
        <v>391</v>
      </c>
      <c r="D77" s="7">
        <v>890</v>
      </c>
      <c r="E77" s="6">
        <f t="shared" si="3"/>
        <v>801</v>
      </c>
      <c r="F77" s="6">
        <f t="shared" si="4"/>
        <v>712</v>
      </c>
      <c r="G77" s="6">
        <f t="shared" si="5"/>
        <v>623</v>
      </c>
    </row>
    <row r="78" spans="1:7" ht="12" customHeight="1" x14ac:dyDescent="0.2">
      <c r="A78" s="8" t="s">
        <v>47</v>
      </c>
      <c r="B78" s="5" t="s">
        <v>48</v>
      </c>
      <c r="C78" s="6" t="s">
        <v>437</v>
      </c>
      <c r="D78" s="7">
        <v>560</v>
      </c>
      <c r="E78" s="6">
        <f t="shared" si="3"/>
        <v>504</v>
      </c>
      <c r="F78" s="6">
        <f t="shared" si="4"/>
        <v>448</v>
      </c>
      <c r="G78" s="6">
        <f t="shared" si="5"/>
        <v>392</v>
      </c>
    </row>
    <row r="79" spans="1:7" ht="12" customHeight="1" x14ac:dyDescent="0.2">
      <c r="A79" s="8" t="s">
        <v>47</v>
      </c>
      <c r="B79" s="5" t="s">
        <v>311</v>
      </c>
      <c r="C79" s="6" t="s">
        <v>480</v>
      </c>
      <c r="D79" s="7">
        <v>990</v>
      </c>
      <c r="E79" s="6">
        <f t="shared" si="3"/>
        <v>891</v>
      </c>
      <c r="F79" s="6">
        <f t="shared" si="4"/>
        <v>792</v>
      </c>
      <c r="G79" s="6">
        <f t="shared" si="5"/>
        <v>693</v>
      </c>
    </row>
    <row r="80" spans="1:7" ht="12" customHeight="1" x14ac:dyDescent="0.2">
      <c r="A80" s="8" t="s">
        <v>47</v>
      </c>
      <c r="B80" s="5" t="s">
        <v>527</v>
      </c>
      <c r="C80" s="6" t="s">
        <v>525</v>
      </c>
      <c r="D80" s="7">
        <v>2200</v>
      </c>
      <c r="E80" s="6">
        <f t="shared" si="3"/>
        <v>1980</v>
      </c>
      <c r="F80" s="6">
        <f t="shared" si="4"/>
        <v>1760</v>
      </c>
      <c r="G80" s="6">
        <f t="shared" si="5"/>
        <v>1540</v>
      </c>
    </row>
    <row r="81" spans="1:7" ht="12" customHeight="1" x14ac:dyDescent="0.2">
      <c r="A81" s="8" t="s">
        <v>47</v>
      </c>
      <c r="B81" s="5" t="s">
        <v>281</v>
      </c>
      <c r="C81" s="6" t="s">
        <v>526</v>
      </c>
      <c r="D81" s="7">
        <v>3300</v>
      </c>
      <c r="E81" s="6">
        <f t="shared" si="3"/>
        <v>2970</v>
      </c>
      <c r="F81" s="6">
        <f t="shared" si="4"/>
        <v>2640</v>
      </c>
      <c r="G81" s="6">
        <f t="shared" si="5"/>
        <v>2310</v>
      </c>
    </row>
    <row r="82" spans="1:7" ht="12" customHeight="1" x14ac:dyDescent="0.2">
      <c r="A82" s="8" t="s">
        <v>50</v>
      </c>
      <c r="B82" s="5" t="s">
        <v>51</v>
      </c>
      <c r="C82" s="6" t="s">
        <v>115</v>
      </c>
      <c r="D82" s="7">
        <v>330</v>
      </c>
      <c r="E82" s="6">
        <f t="shared" si="3"/>
        <v>297</v>
      </c>
      <c r="F82" s="6">
        <f t="shared" si="4"/>
        <v>264</v>
      </c>
      <c r="G82" s="6">
        <f t="shared" si="5"/>
        <v>231</v>
      </c>
    </row>
    <row r="83" spans="1:7" ht="12" customHeight="1" x14ac:dyDescent="0.2">
      <c r="A83" s="8" t="s">
        <v>50</v>
      </c>
      <c r="B83" s="5" t="s">
        <v>51</v>
      </c>
      <c r="C83" s="6" t="s">
        <v>481</v>
      </c>
      <c r="D83" s="7">
        <v>530</v>
      </c>
      <c r="E83" s="6">
        <f t="shared" si="3"/>
        <v>477</v>
      </c>
      <c r="F83" s="6">
        <f t="shared" si="4"/>
        <v>424</v>
      </c>
      <c r="G83" s="6">
        <f t="shared" si="5"/>
        <v>371</v>
      </c>
    </row>
    <row r="84" spans="1:7" ht="12" customHeight="1" x14ac:dyDescent="0.2">
      <c r="A84" s="8" t="s">
        <v>50</v>
      </c>
      <c r="B84" s="5" t="s">
        <v>51</v>
      </c>
      <c r="C84" s="6" t="s">
        <v>482</v>
      </c>
      <c r="D84" s="7">
        <v>1100</v>
      </c>
      <c r="E84" s="6">
        <f t="shared" si="3"/>
        <v>990</v>
      </c>
      <c r="F84" s="6">
        <f t="shared" si="4"/>
        <v>880</v>
      </c>
      <c r="G84" s="6">
        <f t="shared" si="5"/>
        <v>770</v>
      </c>
    </row>
    <row r="85" spans="1:7" ht="12" customHeight="1" x14ac:dyDescent="0.2">
      <c r="A85" s="8" t="s">
        <v>52</v>
      </c>
      <c r="B85" s="5" t="s">
        <v>53</v>
      </c>
      <c r="C85" s="6" t="s">
        <v>54</v>
      </c>
      <c r="D85" s="7">
        <v>225</v>
      </c>
      <c r="E85" s="6">
        <f t="shared" si="3"/>
        <v>203</v>
      </c>
      <c r="F85" s="6">
        <f t="shared" si="4"/>
        <v>180</v>
      </c>
      <c r="G85" s="6">
        <f t="shared" si="5"/>
        <v>158</v>
      </c>
    </row>
    <row r="86" spans="1:7" ht="12" customHeight="1" x14ac:dyDescent="0.2">
      <c r="A86" s="8" t="s">
        <v>52</v>
      </c>
      <c r="B86" s="5" t="s">
        <v>53</v>
      </c>
      <c r="C86" s="6" t="s">
        <v>392</v>
      </c>
      <c r="D86" s="7">
        <v>390</v>
      </c>
      <c r="E86" s="6">
        <f t="shared" si="3"/>
        <v>351</v>
      </c>
      <c r="F86" s="6">
        <f t="shared" si="4"/>
        <v>312</v>
      </c>
      <c r="G86" s="6">
        <f t="shared" si="5"/>
        <v>273</v>
      </c>
    </row>
    <row r="87" spans="1:7" ht="12" customHeight="1" x14ac:dyDescent="0.2">
      <c r="A87" s="8" t="s">
        <v>55</v>
      </c>
      <c r="B87" s="5" t="s">
        <v>57</v>
      </c>
      <c r="C87" s="6" t="s">
        <v>115</v>
      </c>
      <c r="D87" s="7">
        <v>490</v>
      </c>
      <c r="E87" s="6">
        <f t="shared" si="3"/>
        <v>441</v>
      </c>
      <c r="F87" s="6">
        <f t="shared" si="4"/>
        <v>392</v>
      </c>
      <c r="G87" s="6">
        <f t="shared" si="5"/>
        <v>343</v>
      </c>
    </row>
    <row r="88" spans="1:7" ht="12" customHeight="1" x14ac:dyDescent="0.2">
      <c r="A88" s="8" t="s">
        <v>55</v>
      </c>
      <c r="B88" s="5" t="s">
        <v>57</v>
      </c>
      <c r="C88" s="6" t="s">
        <v>299</v>
      </c>
      <c r="D88" s="7">
        <v>790</v>
      </c>
      <c r="E88" s="6">
        <f t="shared" si="3"/>
        <v>711</v>
      </c>
      <c r="F88" s="6">
        <f t="shared" si="4"/>
        <v>632</v>
      </c>
      <c r="G88" s="6">
        <f t="shared" si="5"/>
        <v>553</v>
      </c>
    </row>
    <row r="89" spans="1:7" ht="12" customHeight="1" x14ac:dyDescent="0.2">
      <c r="A89" s="8" t="s">
        <v>55</v>
      </c>
      <c r="B89" s="5" t="s">
        <v>57</v>
      </c>
      <c r="C89" s="6" t="s">
        <v>394</v>
      </c>
      <c r="D89" s="7">
        <v>1100</v>
      </c>
      <c r="E89" s="6">
        <f t="shared" si="3"/>
        <v>990</v>
      </c>
      <c r="F89" s="6">
        <f t="shared" si="4"/>
        <v>880</v>
      </c>
      <c r="G89" s="6">
        <f t="shared" si="5"/>
        <v>770</v>
      </c>
    </row>
    <row r="90" spans="1:7" ht="12" customHeight="1" x14ac:dyDescent="0.2">
      <c r="A90" s="8" t="s">
        <v>55</v>
      </c>
      <c r="B90" s="5" t="s">
        <v>393</v>
      </c>
      <c r="C90" s="6" t="s">
        <v>115</v>
      </c>
      <c r="D90" s="7">
        <v>225</v>
      </c>
      <c r="E90" s="6">
        <f t="shared" si="3"/>
        <v>203</v>
      </c>
      <c r="F90" s="6">
        <f t="shared" si="4"/>
        <v>180</v>
      </c>
      <c r="G90" s="6">
        <f t="shared" si="5"/>
        <v>158</v>
      </c>
    </row>
    <row r="91" spans="1:7" ht="12" customHeight="1" x14ac:dyDescent="0.2">
      <c r="A91" s="8" t="s">
        <v>55</v>
      </c>
      <c r="B91" s="5" t="s">
        <v>393</v>
      </c>
      <c r="C91" s="6" t="s">
        <v>299</v>
      </c>
      <c r="D91" s="7">
        <v>350</v>
      </c>
      <c r="E91" s="6">
        <f t="shared" si="3"/>
        <v>315</v>
      </c>
      <c r="F91" s="6">
        <f t="shared" si="4"/>
        <v>280</v>
      </c>
      <c r="G91" s="6">
        <f t="shared" si="5"/>
        <v>245</v>
      </c>
    </row>
    <row r="92" spans="1:7" ht="12" customHeight="1" x14ac:dyDescent="0.2">
      <c r="A92" s="8" t="s">
        <v>55</v>
      </c>
      <c r="B92" s="5" t="s">
        <v>393</v>
      </c>
      <c r="C92" s="6" t="s">
        <v>394</v>
      </c>
      <c r="D92" s="7">
        <v>450</v>
      </c>
      <c r="E92" s="6">
        <f t="shared" si="3"/>
        <v>405</v>
      </c>
      <c r="F92" s="6">
        <f t="shared" si="4"/>
        <v>360</v>
      </c>
      <c r="G92" s="6">
        <f t="shared" si="5"/>
        <v>315</v>
      </c>
    </row>
    <row r="93" spans="1:7" ht="12" customHeight="1" x14ac:dyDescent="0.2">
      <c r="A93" s="8" t="s">
        <v>59</v>
      </c>
      <c r="B93" s="5" t="s">
        <v>8</v>
      </c>
      <c r="C93" s="6" t="s">
        <v>340</v>
      </c>
      <c r="D93" s="7">
        <v>225</v>
      </c>
      <c r="E93" s="6">
        <f t="shared" si="3"/>
        <v>203</v>
      </c>
      <c r="F93" s="6">
        <f t="shared" si="4"/>
        <v>180</v>
      </c>
      <c r="G93" s="6">
        <f t="shared" si="5"/>
        <v>158</v>
      </c>
    </row>
    <row r="94" spans="1:7" ht="12" customHeight="1" x14ac:dyDescent="0.2">
      <c r="A94" s="8" t="s">
        <v>59</v>
      </c>
      <c r="B94" s="5" t="s">
        <v>8</v>
      </c>
      <c r="C94" s="6" t="s">
        <v>341</v>
      </c>
      <c r="D94" s="7">
        <v>350</v>
      </c>
      <c r="E94" s="6">
        <f t="shared" si="3"/>
        <v>315</v>
      </c>
      <c r="F94" s="6">
        <f t="shared" si="4"/>
        <v>280</v>
      </c>
      <c r="G94" s="6">
        <f t="shared" si="5"/>
        <v>245</v>
      </c>
    </row>
    <row r="95" spans="1:7" ht="12" customHeight="1" x14ac:dyDescent="0.2">
      <c r="A95" s="8" t="s">
        <v>59</v>
      </c>
      <c r="B95" s="5" t="s">
        <v>8</v>
      </c>
      <c r="C95" s="6" t="s">
        <v>211</v>
      </c>
      <c r="D95" s="7">
        <v>450</v>
      </c>
      <c r="E95" s="6">
        <f t="shared" si="3"/>
        <v>405</v>
      </c>
      <c r="F95" s="6">
        <f t="shared" si="4"/>
        <v>360</v>
      </c>
      <c r="G95" s="6">
        <f t="shared" si="5"/>
        <v>315</v>
      </c>
    </row>
    <row r="96" spans="1:7" ht="12" customHeight="1" x14ac:dyDescent="0.2">
      <c r="A96" s="8" t="s">
        <v>59</v>
      </c>
      <c r="B96" s="5" t="s">
        <v>8</v>
      </c>
      <c r="C96" s="6" t="s">
        <v>342</v>
      </c>
      <c r="D96" s="7">
        <v>550</v>
      </c>
      <c r="E96" s="6">
        <f t="shared" si="3"/>
        <v>495</v>
      </c>
      <c r="F96" s="6">
        <f t="shared" si="4"/>
        <v>440</v>
      </c>
      <c r="G96" s="6">
        <f t="shared" si="5"/>
        <v>385</v>
      </c>
    </row>
    <row r="97" spans="1:7" ht="12" customHeight="1" x14ac:dyDescent="0.2">
      <c r="A97" s="8" t="s">
        <v>61</v>
      </c>
      <c r="B97" s="5" t="s">
        <v>312</v>
      </c>
      <c r="C97" s="6" t="s">
        <v>62</v>
      </c>
      <c r="D97" s="7">
        <v>225</v>
      </c>
      <c r="E97" s="6">
        <f t="shared" si="3"/>
        <v>203</v>
      </c>
      <c r="F97" s="6">
        <f t="shared" si="4"/>
        <v>180</v>
      </c>
      <c r="G97" s="6">
        <f t="shared" si="5"/>
        <v>158</v>
      </c>
    </row>
    <row r="98" spans="1:7" ht="12" customHeight="1" x14ac:dyDescent="0.2">
      <c r="A98" s="8" t="s">
        <v>61</v>
      </c>
      <c r="B98" s="5" t="s">
        <v>287</v>
      </c>
      <c r="C98" s="6" t="s">
        <v>78</v>
      </c>
      <c r="D98" s="7">
        <v>450</v>
      </c>
      <c r="E98" s="6">
        <f t="shared" si="3"/>
        <v>405</v>
      </c>
      <c r="F98" s="6">
        <f t="shared" si="4"/>
        <v>360</v>
      </c>
      <c r="G98" s="6">
        <f t="shared" si="5"/>
        <v>315</v>
      </c>
    </row>
    <row r="99" spans="1:7" ht="12" customHeight="1" x14ac:dyDescent="0.2">
      <c r="A99" s="8" t="s">
        <v>496</v>
      </c>
      <c r="B99" s="5"/>
      <c r="C99" s="6" t="s">
        <v>497</v>
      </c>
      <c r="D99" s="7">
        <v>450</v>
      </c>
      <c r="E99" s="6">
        <f t="shared" si="3"/>
        <v>405</v>
      </c>
      <c r="F99" s="6">
        <f t="shared" si="4"/>
        <v>360</v>
      </c>
      <c r="G99" s="6">
        <f t="shared" si="5"/>
        <v>315</v>
      </c>
    </row>
    <row r="100" spans="1:7" ht="12" customHeight="1" x14ac:dyDescent="0.2">
      <c r="A100" s="8" t="s">
        <v>64</v>
      </c>
      <c r="B100" s="5" t="s">
        <v>8</v>
      </c>
      <c r="C100" s="6" t="s">
        <v>4</v>
      </c>
      <c r="D100" s="7">
        <v>550</v>
      </c>
      <c r="E100" s="6">
        <f t="shared" si="3"/>
        <v>495</v>
      </c>
      <c r="F100" s="6">
        <f t="shared" si="4"/>
        <v>440</v>
      </c>
      <c r="G100" s="6">
        <f t="shared" si="5"/>
        <v>385</v>
      </c>
    </row>
    <row r="101" spans="1:7" ht="12" customHeight="1" x14ac:dyDescent="0.2">
      <c r="A101" s="8" t="s">
        <v>64</v>
      </c>
      <c r="B101" s="5" t="s">
        <v>8</v>
      </c>
      <c r="C101" s="6" t="s">
        <v>65</v>
      </c>
      <c r="D101" s="7">
        <v>650</v>
      </c>
      <c r="E101" s="6">
        <f t="shared" si="3"/>
        <v>585</v>
      </c>
      <c r="F101" s="6">
        <f t="shared" si="4"/>
        <v>520</v>
      </c>
      <c r="G101" s="6">
        <f t="shared" si="5"/>
        <v>455</v>
      </c>
    </row>
    <row r="102" spans="1:7" ht="12" customHeight="1" x14ac:dyDescent="0.2">
      <c r="A102" s="8" t="s">
        <v>64</v>
      </c>
      <c r="B102" s="5" t="s">
        <v>8</v>
      </c>
      <c r="C102" s="6" t="s">
        <v>271</v>
      </c>
      <c r="D102" s="7">
        <v>690</v>
      </c>
      <c r="E102" s="6">
        <f t="shared" si="3"/>
        <v>621</v>
      </c>
      <c r="F102" s="6">
        <f t="shared" si="4"/>
        <v>552</v>
      </c>
      <c r="G102" s="6">
        <f t="shared" si="5"/>
        <v>483</v>
      </c>
    </row>
    <row r="103" spans="1:7" ht="12" customHeight="1" x14ac:dyDescent="0.2">
      <c r="A103" s="8" t="s">
        <v>64</v>
      </c>
      <c r="B103" s="5" t="s">
        <v>8</v>
      </c>
      <c r="C103" s="6" t="s">
        <v>438</v>
      </c>
      <c r="D103" s="7">
        <v>820</v>
      </c>
      <c r="E103" s="6">
        <f t="shared" si="3"/>
        <v>738</v>
      </c>
      <c r="F103" s="6">
        <f t="shared" si="4"/>
        <v>656</v>
      </c>
      <c r="G103" s="6">
        <f t="shared" si="5"/>
        <v>574</v>
      </c>
    </row>
    <row r="104" spans="1:7" ht="12" customHeight="1" x14ac:dyDescent="0.2">
      <c r="A104" s="27" t="s">
        <v>64</v>
      </c>
      <c r="B104" s="24" t="s">
        <v>8</v>
      </c>
      <c r="C104" s="16" t="s">
        <v>439</v>
      </c>
      <c r="D104" s="64">
        <v>1500</v>
      </c>
      <c r="E104" s="6">
        <f t="shared" si="3"/>
        <v>1350</v>
      </c>
      <c r="F104" s="6">
        <f t="shared" si="4"/>
        <v>1200</v>
      </c>
      <c r="G104" s="6">
        <f t="shared" si="5"/>
        <v>1050</v>
      </c>
    </row>
    <row r="105" spans="1:7" ht="12" customHeight="1" x14ac:dyDescent="0.2">
      <c r="A105" s="20" t="s">
        <v>64</v>
      </c>
      <c r="B105" s="3" t="s">
        <v>8</v>
      </c>
      <c r="C105" s="4" t="s">
        <v>46</v>
      </c>
      <c r="D105" s="65">
        <v>520</v>
      </c>
      <c r="E105" s="6">
        <f t="shared" si="3"/>
        <v>468</v>
      </c>
      <c r="F105" s="6">
        <f t="shared" si="4"/>
        <v>416</v>
      </c>
      <c r="G105" s="6">
        <f t="shared" si="5"/>
        <v>364</v>
      </c>
    </row>
    <row r="106" spans="1:7" ht="12" customHeight="1" x14ac:dyDescent="0.2">
      <c r="A106" s="20" t="s">
        <v>64</v>
      </c>
      <c r="B106" s="3" t="s">
        <v>8</v>
      </c>
      <c r="C106" s="4" t="s">
        <v>270</v>
      </c>
      <c r="D106" s="65">
        <v>620</v>
      </c>
      <c r="E106" s="6">
        <f t="shared" si="3"/>
        <v>558</v>
      </c>
      <c r="F106" s="6">
        <f t="shared" si="4"/>
        <v>496</v>
      </c>
      <c r="G106" s="6">
        <f t="shared" si="5"/>
        <v>434</v>
      </c>
    </row>
    <row r="107" spans="1:7" ht="12" customHeight="1" x14ac:dyDescent="0.2">
      <c r="A107" s="17" t="s">
        <v>64</v>
      </c>
      <c r="B107" s="18" t="s">
        <v>8</v>
      </c>
      <c r="C107" s="19" t="s">
        <v>85</v>
      </c>
      <c r="D107" s="66">
        <v>3300</v>
      </c>
      <c r="E107" s="6">
        <f t="shared" si="3"/>
        <v>2970</v>
      </c>
      <c r="F107" s="6">
        <f t="shared" si="4"/>
        <v>2640</v>
      </c>
      <c r="G107" s="6">
        <f t="shared" si="5"/>
        <v>2310</v>
      </c>
    </row>
    <row r="108" spans="1:7" ht="12" customHeight="1" x14ac:dyDescent="0.2">
      <c r="A108" s="8" t="s">
        <v>407</v>
      </c>
      <c r="B108" s="5" t="s">
        <v>7</v>
      </c>
      <c r="C108" s="6" t="s">
        <v>67</v>
      </c>
      <c r="D108" s="7">
        <v>320</v>
      </c>
      <c r="E108" s="6">
        <f t="shared" si="3"/>
        <v>288</v>
      </c>
      <c r="F108" s="6">
        <f t="shared" si="4"/>
        <v>256</v>
      </c>
      <c r="G108" s="6">
        <f t="shared" si="5"/>
        <v>224</v>
      </c>
    </row>
    <row r="109" spans="1:7" ht="12" customHeight="1" x14ac:dyDescent="0.2">
      <c r="A109" s="8" t="s">
        <v>407</v>
      </c>
      <c r="B109" s="5" t="s">
        <v>68</v>
      </c>
      <c r="C109" s="6" t="s">
        <v>90</v>
      </c>
      <c r="D109" s="7">
        <v>390</v>
      </c>
      <c r="E109" s="6">
        <f t="shared" si="3"/>
        <v>351</v>
      </c>
      <c r="F109" s="6">
        <f t="shared" si="4"/>
        <v>312</v>
      </c>
      <c r="G109" s="6">
        <f t="shared" si="5"/>
        <v>273</v>
      </c>
    </row>
    <row r="110" spans="1:7" ht="12" customHeight="1" x14ac:dyDescent="0.2">
      <c r="A110" s="8" t="s">
        <v>407</v>
      </c>
      <c r="B110" s="5" t="s">
        <v>68</v>
      </c>
      <c r="C110" s="6" t="s">
        <v>29</v>
      </c>
      <c r="D110" s="7">
        <v>490</v>
      </c>
      <c r="E110" s="6">
        <f t="shared" si="3"/>
        <v>441</v>
      </c>
      <c r="F110" s="6">
        <f t="shared" si="4"/>
        <v>392</v>
      </c>
      <c r="G110" s="6">
        <f t="shared" si="5"/>
        <v>343</v>
      </c>
    </row>
    <row r="111" spans="1:7" ht="12" customHeight="1" x14ac:dyDescent="0.2">
      <c r="A111" s="8" t="s">
        <v>70</v>
      </c>
      <c r="B111" s="5" t="s">
        <v>71</v>
      </c>
      <c r="C111" s="6" t="s">
        <v>63</v>
      </c>
      <c r="D111" s="7">
        <v>370</v>
      </c>
      <c r="E111" s="6">
        <f t="shared" si="3"/>
        <v>333</v>
      </c>
      <c r="F111" s="6">
        <f t="shared" si="4"/>
        <v>296</v>
      </c>
      <c r="G111" s="6">
        <f t="shared" si="5"/>
        <v>259</v>
      </c>
    </row>
    <row r="112" spans="1:7" ht="12" customHeight="1" x14ac:dyDescent="0.2">
      <c r="A112" s="8" t="s">
        <v>70</v>
      </c>
      <c r="B112" s="5" t="s">
        <v>71</v>
      </c>
      <c r="C112" s="6" t="s">
        <v>60</v>
      </c>
      <c r="D112" s="7">
        <v>460</v>
      </c>
      <c r="E112" s="6">
        <f t="shared" si="3"/>
        <v>414</v>
      </c>
      <c r="F112" s="6">
        <f t="shared" si="4"/>
        <v>368</v>
      </c>
      <c r="G112" s="6">
        <f t="shared" si="5"/>
        <v>322</v>
      </c>
    </row>
    <row r="113" spans="1:7" ht="12" customHeight="1" x14ac:dyDescent="0.2">
      <c r="A113" s="8" t="s">
        <v>72</v>
      </c>
      <c r="B113" s="5" t="s">
        <v>73</v>
      </c>
      <c r="C113" s="6" t="s">
        <v>69</v>
      </c>
      <c r="D113" s="7">
        <v>225</v>
      </c>
      <c r="E113" s="6">
        <f t="shared" si="3"/>
        <v>203</v>
      </c>
      <c r="F113" s="6">
        <f t="shared" si="4"/>
        <v>180</v>
      </c>
      <c r="G113" s="6">
        <f t="shared" si="5"/>
        <v>158</v>
      </c>
    </row>
    <row r="114" spans="1:7" ht="12" customHeight="1" x14ac:dyDescent="0.2">
      <c r="A114" s="8" t="s">
        <v>72</v>
      </c>
      <c r="B114" s="5" t="s">
        <v>73</v>
      </c>
      <c r="C114" s="6" t="s">
        <v>471</v>
      </c>
      <c r="D114" s="7">
        <v>415</v>
      </c>
      <c r="E114" s="6">
        <f t="shared" si="3"/>
        <v>374</v>
      </c>
      <c r="F114" s="6">
        <f t="shared" si="4"/>
        <v>332</v>
      </c>
      <c r="G114" s="6">
        <f t="shared" si="5"/>
        <v>291</v>
      </c>
    </row>
    <row r="115" spans="1:7" ht="12" customHeight="1" x14ac:dyDescent="0.2">
      <c r="A115" s="8" t="s">
        <v>72</v>
      </c>
      <c r="B115" s="5" t="s">
        <v>73</v>
      </c>
      <c r="C115" s="6" t="s">
        <v>440</v>
      </c>
      <c r="D115" s="7">
        <v>350</v>
      </c>
      <c r="E115" s="6">
        <f t="shared" si="3"/>
        <v>315</v>
      </c>
      <c r="F115" s="6">
        <f t="shared" si="4"/>
        <v>280</v>
      </c>
      <c r="G115" s="6">
        <f t="shared" si="5"/>
        <v>245</v>
      </c>
    </row>
    <row r="116" spans="1:7" ht="12" customHeight="1" x14ac:dyDescent="0.2">
      <c r="A116" s="8" t="s">
        <v>72</v>
      </c>
      <c r="B116" s="5" t="s">
        <v>73</v>
      </c>
      <c r="C116" s="6" t="s">
        <v>242</v>
      </c>
      <c r="D116" s="7">
        <v>6000</v>
      </c>
      <c r="E116" s="6">
        <f t="shared" si="3"/>
        <v>5400</v>
      </c>
      <c r="F116" s="6">
        <f t="shared" si="4"/>
        <v>4800</v>
      </c>
      <c r="G116" s="6">
        <f t="shared" si="5"/>
        <v>4200</v>
      </c>
    </row>
    <row r="117" spans="1:7" ht="12" customHeight="1" x14ac:dyDescent="0.2">
      <c r="A117" s="8" t="s">
        <v>72</v>
      </c>
      <c r="B117" s="5" t="s">
        <v>75</v>
      </c>
      <c r="C117" s="6" t="s">
        <v>395</v>
      </c>
      <c r="D117" s="7">
        <v>6000</v>
      </c>
      <c r="E117" s="6">
        <f t="shared" si="3"/>
        <v>5400</v>
      </c>
      <c r="F117" s="6">
        <f t="shared" si="4"/>
        <v>4800</v>
      </c>
      <c r="G117" s="6">
        <f t="shared" si="5"/>
        <v>4200</v>
      </c>
    </row>
    <row r="118" spans="1:7" ht="12" customHeight="1" x14ac:dyDescent="0.2">
      <c r="A118" s="8" t="s">
        <v>76</v>
      </c>
      <c r="B118" s="5" t="s">
        <v>8</v>
      </c>
      <c r="C118" s="6" t="s">
        <v>303</v>
      </c>
      <c r="D118" s="7">
        <v>350</v>
      </c>
      <c r="E118" s="6">
        <f t="shared" si="3"/>
        <v>315</v>
      </c>
      <c r="F118" s="6">
        <f t="shared" si="4"/>
        <v>280</v>
      </c>
      <c r="G118" s="6">
        <f t="shared" si="5"/>
        <v>245</v>
      </c>
    </row>
    <row r="119" spans="1:7" ht="12" customHeight="1" x14ac:dyDescent="0.2">
      <c r="A119" s="8" t="s">
        <v>76</v>
      </c>
      <c r="B119" s="5" t="s">
        <v>8</v>
      </c>
      <c r="C119" s="6" t="s">
        <v>28</v>
      </c>
      <c r="D119" s="7">
        <v>610</v>
      </c>
      <c r="E119" s="6">
        <f t="shared" si="3"/>
        <v>549</v>
      </c>
      <c r="F119" s="6">
        <f t="shared" si="4"/>
        <v>488</v>
      </c>
      <c r="G119" s="6">
        <f t="shared" si="5"/>
        <v>427</v>
      </c>
    </row>
    <row r="120" spans="1:7" ht="12" customHeight="1" x14ac:dyDescent="0.2">
      <c r="A120" s="8" t="s">
        <v>76</v>
      </c>
      <c r="B120" s="24" t="s">
        <v>8</v>
      </c>
      <c r="C120" s="6" t="s">
        <v>343</v>
      </c>
      <c r="D120" s="7">
        <v>790</v>
      </c>
      <c r="E120" s="6">
        <f t="shared" si="3"/>
        <v>711</v>
      </c>
      <c r="F120" s="6">
        <f t="shared" si="4"/>
        <v>632</v>
      </c>
      <c r="G120" s="6">
        <f t="shared" si="5"/>
        <v>553</v>
      </c>
    </row>
    <row r="121" spans="1:7" ht="12" customHeight="1" x14ac:dyDescent="0.2">
      <c r="A121" s="23" t="s">
        <v>76</v>
      </c>
      <c r="B121" s="3" t="s">
        <v>8</v>
      </c>
      <c r="C121" s="25" t="s">
        <v>227</v>
      </c>
      <c r="D121" s="64">
        <v>1700</v>
      </c>
      <c r="E121" s="16">
        <f t="shared" si="3"/>
        <v>1530</v>
      </c>
      <c r="F121" s="6">
        <f t="shared" si="4"/>
        <v>1360</v>
      </c>
      <c r="G121" s="6">
        <f t="shared" si="5"/>
        <v>1190</v>
      </c>
    </row>
    <row r="122" spans="1:7" ht="12" customHeight="1" x14ac:dyDescent="0.2">
      <c r="A122" s="29" t="s">
        <v>76</v>
      </c>
      <c r="B122" s="30" t="s">
        <v>8</v>
      </c>
      <c r="C122" s="35" t="s">
        <v>345</v>
      </c>
      <c r="D122" s="67">
        <v>2400</v>
      </c>
      <c r="E122" s="35">
        <f t="shared" si="3"/>
        <v>2160</v>
      </c>
      <c r="F122" s="25">
        <f t="shared" si="4"/>
        <v>1920</v>
      </c>
      <c r="G122" s="16">
        <f t="shared" si="5"/>
        <v>1680</v>
      </c>
    </row>
    <row r="123" spans="1:7" ht="12" customHeight="1" x14ac:dyDescent="0.2">
      <c r="A123" s="20" t="s">
        <v>76</v>
      </c>
      <c r="B123" s="3" t="s">
        <v>8</v>
      </c>
      <c r="C123" s="4" t="s">
        <v>325</v>
      </c>
      <c r="D123" s="65">
        <v>4500</v>
      </c>
      <c r="E123" s="4">
        <f t="shared" si="3"/>
        <v>4050</v>
      </c>
      <c r="F123" s="4">
        <f t="shared" si="4"/>
        <v>3600</v>
      </c>
      <c r="G123" s="4">
        <f t="shared" si="5"/>
        <v>3150</v>
      </c>
    </row>
    <row r="124" spans="1:7" ht="12" customHeight="1" x14ac:dyDescent="0.2">
      <c r="A124" s="20" t="s">
        <v>80</v>
      </c>
      <c r="B124" s="80" t="s">
        <v>148</v>
      </c>
      <c r="C124" s="4" t="s">
        <v>332</v>
      </c>
      <c r="D124" s="65">
        <v>390</v>
      </c>
      <c r="E124" s="4">
        <f t="shared" si="3"/>
        <v>351</v>
      </c>
      <c r="F124" s="4">
        <f t="shared" si="4"/>
        <v>312</v>
      </c>
      <c r="G124" s="4">
        <f t="shared" si="5"/>
        <v>273</v>
      </c>
    </row>
    <row r="125" spans="1:7" ht="12" customHeight="1" x14ac:dyDescent="0.2">
      <c r="A125" s="20" t="s">
        <v>80</v>
      </c>
      <c r="B125" s="80" t="s">
        <v>148</v>
      </c>
      <c r="C125" s="4" t="s">
        <v>346</v>
      </c>
      <c r="D125" s="65">
        <v>550</v>
      </c>
      <c r="E125" s="4">
        <f t="shared" si="3"/>
        <v>495</v>
      </c>
      <c r="F125" s="4">
        <f t="shared" si="4"/>
        <v>440</v>
      </c>
      <c r="G125" s="4">
        <f t="shared" si="5"/>
        <v>385</v>
      </c>
    </row>
    <row r="126" spans="1:7" ht="12" customHeight="1" x14ac:dyDescent="0.2">
      <c r="A126" s="20" t="s">
        <v>80</v>
      </c>
      <c r="B126" s="80" t="s">
        <v>148</v>
      </c>
      <c r="C126" s="4" t="s">
        <v>201</v>
      </c>
      <c r="D126" s="65">
        <v>750</v>
      </c>
      <c r="E126" s="4">
        <f t="shared" si="3"/>
        <v>675</v>
      </c>
      <c r="F126" s="4">
        <f t="shared" si="4"/>
        <v>600</v>
      </c>
      <c r="G126" s="4">
        <f t="shared" si="5"/>
        <v>525</v>
      </c>
    </row>
    <row r="127" spans="1:7" ht="12" customHeight="1" x14ac:dyDescent="0.2">
      <c r="A127" s="20" t="s">
        <v>80</v>
      </c>
      <c r="B127" s="80" t="s">
        <v>148</v>
      </c>
      <c r="C127" s="4" t="s">
        <v>327</v>
      </c>
      <c r="D127" s="65">
        <v>990</v>
      </c>
      <c r="E127" s="4">
        <f t="shared" si="3"/>
        <v>891</v>
      </c>
      <c r="F127" s="4">
        <f t="shared" si="4"/>
        <v>792</v>
      </c>
      <c r="G127" s="4">
        <f t="shared" si="5"/>
        <v>693</v>
      </c>
    </row>
    <row r="128" spans="1:7" ht="12" customHeight="1" thickBot="1" x14ac:dyDescent="0.25">
      <c r="A128" s="41" t="s">
        <v>80</v>
      </c>
      <c r="B128" s="80" t="s">
        <v>148</v>
      </c>
      <c r="C128" s="35" t="s">
        <v>347</v>
      </c>
      <c r="D128" s="67">
        <v>1300</v>
      </c>
      <c r="E128" s="35">
        <f t="shared" si="3"/>
        <v>1170</v>
      </c>
      <c r="F128" s="35">
        <f t="shared" si="4"/>
        <v>1040</v>
      </c>
      <c r="G128" s="35">
        <f t="shared" si="5"/>
        <v>910</v>
      </c>
    </row>
    <row r="129" spans="1:7" ht="13.5" customHeight="1" x14ac:dyDescent="0.2">
      <c r="A129" s="42" t="s">
        <v>82</v>
      </c>
      <c r="B129" s="48" t="s">
        <v>83</v>
      </c>
      <c r="C129" s="43" t="s">
        <v>4</v>
      </c>
      <c r="D129" s="68">
        <v>500</v>
      </c>
      <c r="E129" s="43">
        <f t="shared" si="3"/>
        <v>450</v>
      </c>
      <c r="F129" s="43">
        <f t="shared" si="4"/>
        <v>400</v>
      </c>
      <c r="G129" s="59">
        <f t="shared" si="5"/>
        <v>350</v>
      </c>
    </row>
    <row r="130" spans="1:7" ht="15.75" customHeight="1" thickBot="1" x14ac:dyDescent="0.25">
      <c r="A130" s="45"/>
      <c r="B130" s="49"/>
      <c r="C130" s="46" t="s">
        <v>65</v>
      </c>
      <c r="D130" s="69">
        <v>600</v>
      </c>
      <c r="E130" s="46">
        <f t="shared" si="3"/>
        <v>540</v>
      </c>
      <c r="F130" s="46">
        <f t="shared" si="4"/>
        <v>480</v>
      </c>
      <c r="G130" s="61">
        <f t="shared" si="5"/>
        <v>420</v>
      </c>
    </row>
    <row r="131" spans="1:7" ht="12" customHeight="1" x14ac:dyDescent="0.2">
      <c r="A131" s="31" t="s">
        <v>82</v>
      </c>
      <c r="B131" s="18" t="s">
        <v>81</v>
      </c>
      <c r="C131" s="39" t="s">
        <v>4</v>
      </c>
      <c r="D131" s="70">
        <v>440</v>
      </c>
      <c r="E131" s="19">
        <f t="shared" si="3"/>
        <v>396</v>
      </c>
      <c r="F131" s="19">
        <f t="shared" si="4"/>
        <v>352</v>
      </c>
      <c r="G131" s="19">
        <f t="shared" si="5"/>
        <v>308</v>
      </c>
    </row>
    <row r="132" spans="1:7" ht="12" customHeight="1" x14ac:dyDescent="0.2">
      <c r="A132" s="8" t="s">
        <v>82</v>
      </c>
      <c r="B132" s="18" t="s">
        <v>81</v>
      </c>
      <c r="C132" s="6" t="s">
        <v>65</v>
      </c>
      <c r="D132" s="7">
        <v>550</v>
      </c>
      <c r="E132" s="6">
        <f t="shared" ref="E132:E195" si="6">CEILING(D132*0.9,1)</f>
        <v>495</v>
      </c>
      <c r="F132" s="6">
        <f t="shared" ref="F132:F195" si="7">CEILING(D132*0.8,1)</f>
        <v>440</v>
      </c>
      <c r="G132" s="6">
        <f t="shared" ref="G132:G195" si="8">CEILING(D132*0.7,1)</f>
        <v>385</v>
      </c>
    </row>
    <row r="133" spans="1:7" ht="12" customHeight="1" x14ac:dyDescent="0.2">
      <c r="A133" s="8" t="s">
        <v>82</v>
      </c>
      <c r="B133" s="5" t="s">
        <v>269</v>
      </c>
      <c r="C133" s="6" t="s">
        <v>271</v>
      </c>
      <c r="D133" s="7">
        <v>660</v>
      </c>
      <c r="E133" s="6">
        <f t="shared" si="6"/>
        <v>594</v>
      </c>
      <c r="F133" s="6">
        <f t="shared" si="7"/>
        <v>528</v>
      </c>
      <c r="G133" s="6">
        <f t="shared" si="8"/>
        <v>462</v>
      </c>
    </row>
    <row r="134" spans="1:7" ht="12" customHeight="1" x14ac:dyDescent="0.2">
      <c r="A134" s="8" t="s">
        <v>82</v>
      </c>
      <c r="B134" s="5" t="s">
        <v>269</v>
      </c>
      <c r="C134" s="6" t="s">
        <v>273</v>
      </c>
      <c r="D134" s="7">
        <v>760</v>
      </c>
      <c r="E134" s="6">
        <f t="shared" si="6"/>
        <v>684</v>
      </c>
      <c r="F134" s="6">
        <f t="shared" si="7"/>
        <v>608</v>
      </c>
      <c r="G134" s="6">
        <f t="shared" si="8"/>
        <v>532</v>
      </c>
    </row>
    <row r="135" spans="1:7" ht="12" customHeight="1" x14ac:dyDescent="0.2">
      <c r="A135" s="8" t="s">
        <v>82</v>
      </c>
      <c r="B135" s="5" t="s">
        <v>269</v>
      </c>
      <c r="C135" s="6" t="s">
        <v>417</v>
      </c>
      <c r="D135" s="7">
        <v>1540</v>
      </c>
      <c r="E135" s="6">
        <f t="shared" si="6"/>
        <v>1386</v>
      </c>
      <c r="F135" s="6">
        <f t="shared" si="7"/>
        <v>1232</v>
      </c>
      <c r="G135" s="6">
        <f t="shared" si="8"/>
        <v>1078</v>
      </c>
    </row>
    <row r="136" spans="1:7" ht="12" customHeight="1" x14ac:dyDescent="0.2">
      <c r="A136" s="8" t="s">
        <v>82</v>
      </c>
      <c r="B136" s="5" t="s">
        <v>269</v>
      </c>
      <c r="C136" s="6" t="s">
        <v>84</v>
      </c>
      <c r="D136" s="7">
        <v>440</v>
      </c>
      <c r="E136" s="6">
        <f t="shared" si="6"/>
        <v>396</v>
      </c>
      <c r="F136" s="6">
        <f t="shared" si="7"/>
        <v>352</v>
      </c>
      <c r="G136" s="6">
        <f t="shared" si="8"/>
        <v>308</v>
      </c>
    </row>
    <row r="137" spans="1:7" ht="12" customHeight="1" x14ac:dyDescent="0.2">
      <c r="A137" s="8" t="s">
        <v>82</v>
      </c>
      <c r="B137" s="5" t="s">
        <v>269</v>
      </c>
      <c r="C137" s="6" t="s">
        <v>282</v>
      </c>
      <c r="D137" s="7">
        <v>660</v>
      </c>
      <c r="E137" s="6">
        <f t="shared" si="6"/>
        <v>594</v>
      </c>
      <c r="F137" s="6">
        <f t="shared" si="7"/>
        <v>528</v>
      </c>
      <c r="G137" s="6">
        <f t="shared" si="8"/>
        <v>462</v>
      </c>
    </row>
    <row r="138" spans="1:7" ht="12" customHeight="1" x14ac:dyDescent="0.2">
      <c r="A138" s="8" t="s">
        <v>82</v>
      </c>
      <c r="B138" s="5" t="s">
        <v>269</v>
      </c>
      <c r="C138" s="6" t="s">
        <v>85</v>
      </c>
      <c r="D138" s="7">
        <v>3300</v>
      </c>
      <c r="E138" s="6">
        <f t="shared" si="6"/>
        <v>2970</v>
      </c>
      <c r="F138" s="6">
        <f t="shared" si="7"/>
        <v>2640</v>
      </c>
      <c r="G138" s="6">
        <f t="shared" si="8"/>
        <v>2310</v>
      </c>
    </row>
    <row r="139" spans="1:7" ht="12" customHeight="1" x14ac:dyDescent="0.2">
      <c r="A139" s="8" t="s">
        <v>86</v>
      </c>
      <c r="B139" s="5" t="s">
        <v>87</v>
      </c>
      <c r="C139" s="6" t="s">
        <v>344</v>
      </c>
      <c r="D139" s="7">
        <v>225</v>
      </c>
      <c r="E139" s="6">
        <f t="shared" si="6"/>
        <v>203</v>
      </c>
      <c r="F139" s="6">
        <f t="shared" si="7"/>
        <v>180</v>
      </c>
      <c r="G139" s="6">
        <f t="shared" si="8"/>
        <v>158</v>
      </c>
    </row>
    <row r="140" spans="1:7" ht="12" customHeight="1" x14ac:dyDescent="0.2">
      <c r="A140" s="8" t="s">
        <v>86</v>
      </c>
      <c r="B140" s="5" t="s">
        <v>87</v>
      </c>
      <c r="C140" s="6" t="s">
        <v>318</v>
      </c>
      <c r="D140" s="7">
        <v>320</v>
      </c>
      <c r="E140" s="6">
        <f t="shared" si="6"/>
        <v>288</v>
      </c>
      <c r="F140" s="6">
        <f t="shared" si="7"/>
        <v>256</v>
      </c>
      <c r="G140" s="6">
        <f t="shared" si="8"/>
        <v>224</v>
      </c>
    </row>
    <row r="141" spans="1:7" ht="12" customHeight="1" x14ac:dyDescent="0.2">
      <c r="A141" s="8" t="s">
        <v>86</v>
      </c>
      <c r="B141" s="5" t="s">
        <v>87</v>
      </c>
      <c r="C141" s="6" t="s">
        <v>319</v>
      </c>
      <c r="D141" s="7">
        <v>450</v>
      </c>
      <c r="E141" s="6">
        <f t="shared" si="6"/>
        <v>405</v>
      </c>
      <c r="F141" s="6">
        <f t="shared" si="7"/>
        <v>360</v>
      </c>
      <c r="G141" s="6">
        <f t="shared" si="8"/>
        <v>315</v>
      </c>
    </row>
    <row r="142" spans="1:7" ht="12" customHeight="1" x14ac:dyDescent="0.2">
      <c r="A142" s="8" t="s">
        <v>88</v>
      </c>
      <c r="B142" s="5" t="s">
        <v>89</v>
      </c>
      <c r="C142" s="6" t="s">
        <v>314</v>
      </c>
      <c r="D142" s="7">
        <v>225</v>
      </c>
      <c r="E142" s="6">
        <f t="shared" si="6"/>
        <v>203</v>
      </c>
      <c r="F142" s="6">
        <f t="shared" si="7"/>
        <v>180</v>
      </c>
      <c r="G142" s="6">
        <f t="shared" si="8"/>
        <v>158</v>
      </c>
    </row>
    <row r="143" spans="1:7" ht="12" customHeight="1" x14ac:dyDescent="0.2">
      <c r="A143" s="8" t="s">
        <v>88</v>
      </c>
      <c r="B143" s="5" t="s">
        <v>89</v>
      </c>
      <c r="C143" s="6" t="s">
        <v>315</v>
      </c>
      <c r="D143" s="7">
        <v>370</v>
      </c>
      <c r="E143" s="6">
        <f t="shared" si="6"/>
        <v>333</v>
      </c>
      <c r="F143" s="6">
        <f t="shared" si="7"/>
        <v>296</v>
      </c>
      <c r="G143" s="6">
        <f t="shared" si="8"/>
        <v>259</v>
      </c>
    </row>
    <row r="144" spans="1:7" ht="12" customHeight="1" x14ac:dyDescent="0.2">
      <c r="A144" s="8" t="s">
        <v>88</v>
      </c>
      <c r="B144" s="5" t="s">
        <v>89</v>
      </c>
      <c r="C144" s="6" t="s">
        <v>211</v>
      </c>
      <c r="D144" s="7">
        <v>450</v>
      </c>
      <c r="E144" s="6">
        <f t="shared" si="6"/>
        <v>405</v>
      </c>
      <c r="F144" s="6">
        <f t="shared" si="7"/>
        <v>360</v>
      </c>
      <c r="G144" s="6">
        <f t="shared" si="8"/>
        <v>315</v>
      </c>
    </row>
    <row r="145" spans="1:7" ht="12" customHeight="1" x14ac:dyDescent="0.2">
      <c r="A145" s="8" t="s">
        <v>88</v>
      </c>
      <c r="B145" s="58" t="s">
        <v>483</v>
      </c>
      <c r="C145" s="6" t="s">
        <v>211</v>
      </c>
      <c r="D145" s="7">
        <v>500</v>
      </c>
      <c r="E145" s="6">
        <f t="shared" si="6"/>
        <v>450</v>
      </c>
      <c r="F145" s="6">
        <f t="shared" si="7"/>
        <v>400</v>
      </c>
      <c r="G145" s="6">
        <f t="shared" si="8"/>
        <v>350</v>
      </c>
    </row>
    <row r="146" spans="1:7" ht="12" customHeight="1" x14ac:dyDescent="0.2">
      <c r="A146" s="8" t="s">
        <v>88</v>
      </c>
      <c r="B146" s="5" t="s">
        <v>89</v>
      </c>
      <c r="C146" s="6" t="s">
        <v>316</v>
      </c>
      <c r="D146" s="7">
        <v>610</v>
      </c>
      <c r="E146" s="6">
        <f t="shared" si="6"/>
        <v>549</v>
      </c>
      <c r="F146" s="6">
        <f t="shared" si="7"/>
        <v>488</v>
      </c>
      <c r="G146" s="6">
        <f t="shared" si="8"/>
        <v>427</v>
      </c>
    </row>
    <row r="147" spans="1:7" ht="12" customHeight="1" x14ac:dyDescent="0.2">
      <c r="A147" s="8" t="s">
        <v>88</v>
      </c>
      <c r="B147" s="5" t="s">
        <v>89</v>
      </c>
      <c r="C147" s="6" t="s">
        <v>317</v>
      </c>
      <c r="D147" s="7">
        <v>790</v>
      </c>
      <c r="E147" s="6">
        <f t="shared" si="6"/>
        <v>711</v>
      </c>
      <c r="F147" s="6">
        <f t="shared" si="7"/>
        <v>632</v>
      </c>
      <c r="G147" s="6">
        <f t="shared" si="8"/>
        <v>553</v>
      </c>
    </row>
    <row r="148" spans="1:7" ht="12" customHeight="1" x14ac:dyDescent="0.2">
      <c r="A148" s="8" t="s">
        <v>88</v>
      </c>
      <c r="B148" s="5" t="s">
        <v>89</v>
      </c>
      <c r="C148" s="6" t="s">
        <v>291</v>
      </c>
      <c r="D148" s="7">
        <v>1300</v>
      </c>
      <c r="E148" s="6">
        <f t="shared" si="6"/>
        <v>1170</v>
      </c>
      <c r="F148" s="6">
        <f t="shared" si="7"/>
        <v>1040</v>
      </c>
      <c r="G148" s="6">
        <f t="shared" si="8"/>
        <v>910</v>
      </c>
    </row>
    <row r="149" spans="1:7" ht="12" customHeight="1" x14ac:dyDescent="0.2">
      <c r="A149" s="8" t="s">
        <v>88</v>
      </c>
      <c r="B149" s="5" t="s">
        <v>89</v>
      </c>
      <c r="C149" s="6" t="s">
        <v>95</v>
      </c>
      <c r="D149" s="7">
        <v>2200</v>
      </c>
      <c r="E149" s="6">
        <f t="shared" si="6"/>
        <v>1980</v>
      </c>
      <c r="F149" s="6">
        <f t="shared" si="7"/>
        <v>1760</v>
      </c>
      <c r="G149" s="6">
        <f t="shared" si="8"/>
        <v>1540</v>
      </c>
    </row>
    <row r="150" spans="1:7" ht="12" customHeight="1" x14ac:dyDescent="0.2">
      <c r="A150" s="8" t="s">
        <v>88</v>
      </c>
      <c r="B150" s="5" t="s">
        <v>89</v>
      </c>
      <c r="C150" s="6" t="s">
        <v>308</v>
      </c>
      <c r="D150" s="7">
        <v>260</v>
      </c>
      <c r="E150" s="6">
        <f t="shared" si="6"/>
        <v>234</v>
      </c>
      <c r="F150" s="6">
        <f t="shared" si="7"/>
        <v>208</v>
      </c>
      <c r="G150" s="6">
        <f t="shared" si="8"/>
        <v>182</v>
      </c>
    </row>
    <row r="151" spans="1:7" ht="12" customHeight="1" x14ac:dyDescent="0.2">
      <c r="A151" s="8" t="s">
        <v>88</v>
      </c>
      <c r="B151" s="5" t="s">
        <v>89</v>
      </c>
      <c r="C151" s="6" t="s">
        <v>93</v>
      </c>
      <c r="D151" s="7">
        <v>390</v>
      </c>
      <c r="E151" s="6">
        <f t="shared" si="6"/>
        <v>351</v>
      </c>
      <c r="F151" s="6">
        <f t="shared" si="7"/>
        <v>312</v>
      </c>
      <c r="G151" s="6">
        <f t="shared" si="8"/>
        <v>273</v>
      </c>
    </row>
    <row r="152" spans="1:7" ht="12" customHeight="1" x14ac:dyDescent="0.2">
      <c r="A152" s="8" t="s">
        <v>88</v>
      </c>
      <c r="B152" s="5" t="s">
        <v>89</v>
      </c>
      <c r="C152" s="6" t="s">
        <v>94</v>
      </c>
      <c r="D152" s="7">
        <v>750</v>
      </c>
      <c r="E152" s="6">
        <f t="shared" si="6"/>
        <v>675</v>
      </c>
      <c r="F152" s="6">
        <f t="shared" si="7"/>
        <v>600</v>
      </c>
      <c r="G152" s="6">
        <f t="shared" si="8"/>
        <v>525</v>
      </c>
    </row>
    <row r="153" spans="1:7" ht="12" customHeight="1" x14ac:dyDescent="0.2">
      <c r="A153" s="8" t="s">
        <v>498</v>
      </c>
      <c r="B153" s="5" t="s">
        <v>499</v>
      </c>
      <c r="C153" s="6" t="s">
        <v>115</v>
      </c>
      <c r="D153" s="7">
        <v>225</v>
      </c>
      <c r="E153" s="6">
        <f t="shared" si="6"/>
        <v>203</v>
      </c>
      <c r="F153" s="6">
        <f t="shared" si="7"/>
        <v>180</v>
      </c>
      <c r="G153" s="6">
        <f t="shared" si="8"/>
        <v>158</v>
      </c>
    </row>
    <row r="154" spans="1:7" ht="12" customHeight="1" x14ac:dyDescent="0.2">
      <c r="A154" s="8" t="s">
        <v>96</v>
      </c>
      <c r="B154" s="5" t="s">
        <v>97</v>
      </c>
      <c r="C154" s="6" t="s">
        <v>98</v>
      </c>
      <c r="D154" s="7">
        <v>350</v>
      </c>
      <c r="E154" s="6">
        <f t="shared" si="6"/>
        <v>315</v>
      </c>
      <c r="F154" s="6">
        <f t="shared" si="7"/>
        <v>280</v>
      </c>
      <c r="G154" s="6">
        <f t="shared" si="8"/>
        <v>245</v>
      </c>
    </row>
    <row r="155" spans="1:7" ht="12" customHeight="1" x14ac:dyDescent="0.2">
      <c r="A155" s="8" t="s">
        <v>96</v>
      </c>
      <c r="B155" s="5" t="s">
        <v>97</v>
      </c>
      <c r="C155" s="6" t="s">
        <v>60</v>
      </c>
      <c r="D155" s="7">
        <v>500</v>
      </c>
      <c r="E155" s="6">
        <f t="shared" si="6"/>
        <v>450</v>
      </c>
      <c r="F155" s="6">
        <f t="shared" si="7"/>
        <v>400</v>
      </c>
      <c r="G155" s="6">
        <f t="shared" si="8"/>
        <v>350</v>
      </c>
    </row>
    <row r="156" spans="1:7" ht="12" customHeight="1" x14ac:dyDescent="0.2">
      <c r="A156" s="8" t="s">
        <v>99</v>
      </c>
      <c r="B156" s="5" t="s">
        <v>100</v>
      </c>
      <c r="C156" s="6" t="s">
        <v>58</v>
      </c>
      <c r="D156" s="7">
        <v>225</v>
      </c>
      <c r="E156" s="6">
        <f t="shared" si="6"/>
        <v>203</v>
      </c>
      <c r="F156" s="6">
        <f t="shared" si="7"/>
        <v>180</v>
      </c>
      <c r="G156" s="6">
        <f t="shared" si="8"/>
        <v>158</v>
      </c>
    </row>
    <row r="157" spans="1:7" ht="12" customHeight="1" x14ac:dyDescent="0.2">
      <c r="A157" s="8" t="s">
        <v>99</v>
      </c>
      <c r="B157" s="5" t="s">
        <v>100</v>
      </c>
      <c r="C157" s="6" t="s">
        <v>29</v>
      </c>
      <c r="D157" s="7">
        <v>415</v>
      </c>
      <c r="E157" s="6">
        <f t="shared" si="6"/>
        <v>374</v>
      </c>
      <c r="F157" s="6">
        <f t="shared" si="7"/>
        <v>332</v>
      </c>
      <c r="G157" s="6">
        <f t="shared" si="8"/>
        <v>291</v>
      </c>
    </row>
    <row r="158" spans="1:7" ht="12" customHeight="1" x14ac:dyDescent="0.2">
      <c r="A158" s="8" t="s">
        <v>99</v>
      </c>
      <c r="B158" s="5" t="s">
        <v>100</v>
      </c>
      <c r="C158" s="6" t="s">
        <v>313</v>
      </c>
      <c r="D158" s="7">
        <v>870</v>
      </c>
      <c r="E158" s="6">
        <f t="shared" si="6"/>
        <v>783</v>
      </c>
      <c r="F158" s="6">
        <f t="shared" si="7"/>
        <v>696</v>
      </c>
      <c r="G158" s="6">
        <f t="shared" si="8"/>
        <v>609</v>
      </c>
    </row>
    <row r="159" spans="1:7" ht="12" customHeight="1" x14ac:dyDescent="0.2">
      <c r="A159" s="8" t="s">
        <v>99</v>
      </c>
      <c r="B159" s="5" t="s">
        <v>100</v>
      </c>
      <c r="C159" s="6" t="s">
        <v>136</v>
      </c>
      <c r="D159" s="7">
        <v>690</v>
      </c>
      <c r="E159" s="6">
        <f t="shared" si="6"/>
        <v>621</v>
      </c>
      <c r="F159" s="6">
        <f t="shared" si="7"/>
        <v>552</v>
      </c>
      <c r="G159" s="6">
        <f t="shared" si="8"/>
        <v>483</v>
      </c>
    </row>
    <row r="160" spans="1:7" ht="12" customHeight="1" x14ac:dyDescent="0.2">
      <c r="A160" s="8" t="s">
        <v>99</v>
      </c>
      <c r="B160" s="5" t="s">
        <v>100</v>
      </c>
      <c r="C160" s="6" t="s">
        <v>101</v>
      </c>
      <c r="D160" s="7">
        <v>990</v>
      </c>
      <c r="E160" s="6">
        <f t="shared" si="6"/>
        <v>891</v>
      </c>
      <c r="F160" s="6">
        <f t="shared" si="7"/>
        <v>792</v>
      </c>
      <c r="G160" s="6">
        <f t="shared" si="8"/>
        <v>693</v>
      </c>
    </row>
    <row r="161" spans="1:7" ht="12" customHeight="1" x14ac:dyDescent="0.2">
      <c r="A161" s="8" t="s">
        <v>99</v>
      </c>
      <c r="B161" s="5" t="s">
        <v>100</v>
      </c>
      <c r="C161" s="6" t="s">
        <v>243</v>
      </c>
      <c r="D161" s="7">
        <v>5000</v>
      </c>
      <c r="E161" s="6">
        <f t="shared" si="6"/>
        <v>4500</v>
      </c>
      <c r="F161" s="6">
        <f t="shared" si="7"/>
        <v>4000</v>
      </c>
      <c r="G161" s="6">
        <f t="shared" si="8"/>
        <v>3500</v>
      </c>
    </row>
    <row r="162" spans="1:7" ht="12" customHeight="1" x14ac:dyDescent="0.2">
      <c r="A162" s="8" t="s">
        <v>99</v>
      </c>
      <c r="B162" s="5" t="s">
        <v>100</v>
      </c>
      <c r="C162" s="6" t="s">
        <v>175</v>
      </c>
      <c r="D162" s="7">
        <v>7000</v>
      </c>
      <c r="E162" s="6">
        <f t="shared" si="6"/>
        <v>6300</v>
      </c>
      <c r="F162" s="6">
        <f t="shared" si="7"/>
        <v>5600</v>
      </c>
      <c r="G162" s="6">
        <f t="shared" si="8"/>
        <v>4900</v>
      </c>
    </row>
    <row r="163" spans="1:7" ht="12" customHeight="1" x14ac:dyDescent="0.2">
      <c r="A163" s="8" t="s">
        <v>509</v>
      </c>
      <c r="B163" s="5" t="s">
        <v>102</v>
      </c>
      <c r="C163" s="6" t="s">
        <v>4</v>
      </c>
      <c r="D163" s="7">
        <v>610</v>
      </c>
      <c r="E163" s="6">
        <f t="shared" si="6"/>
        <v>549</v>
      </c>
      <c r="F163" s="6">
        <f t="shared" si="7"/>
        <v>488</v>
      </c>
      <c r="G163" s="6">
        <f t="shared" si="8"/>
        <v>427</v>
      </c>
    </row>
    <row r="164" spans="1:7" ht="12" customHeight="1" x14ac:dyDescent="0.2">
      <c r="A164" s="8" t="s">
        <v>509</v>
      </c>
      <c r="B164" s="5" t="s">
        <v>102</v>
      </c>
      <c r="C164" s="6" t="s">
        <v>65</v>
      </c>
      <c r="D164" s="7">
        <v>730</v>
      </c>
      <c r="E164" s="6">
        <f t="shared" si="6"/>
        <v>657</v>
      </c>
      <c r="F164" s="6">
        <f t="shared" si="7"/>
        <v>584</v>
      </c>
      <c r="G164" s="6">
        <f t="shared" si="8"/>
        <v>511</v>
      </c>
    </row>
    <row r="165" spans="1:7" ht="12" customHeight="1" x14ac:dyDescent="0.2">
      <c r="A165" s="8" t="s">
        <v>509</v>
      </c>
      <c r="B165" s="5" t="s">
        <v>102</v>
      </c>
      <c r="C165" s="16" t="s">
        <v>271</v>
      </c>
      <c r="D165" s="64">
        <v>850</v>
      </c>
      <c r="E165" s="6">
        <f t="shared" si="6"/>
        <v>765</v>
      </c>
      <c r="F165" s="6">
        <f t="shared" si="7"/>
        <v>680</v>
      </c>
      <c r="G165" s="6">
        <f t="shared" si="8"/>
        <v>595</v>
      </c>
    </row>
    <row r="166" spans="1:7" ht="12" customHeight="1" x14ac:dyDescent="0.2">
      <c r="A166" s="8" t="s">
        <v>509</v>
      </c>
      <c r="B166" s="14" t="s">
        <v>102</v>
      </c>
      <c r="C166" s="4" t="s">
        <v>272</v>
      </c>
      <c r="D166" s="65">
        <v>970</v>
      </c>
      <c r="E166" s="57">
        <f t="shared" si="6"/>
        <v>873</v>
      </c>
      <c r="F166" s="6">
        <f t="shared" si="7"/>
        <v>776</v>
      </c>
      <c r="G166" s="6">
        <f t="shared" si="8"/>
        <v>679</v>
      </c>
    </row>
    <row r="167" spans="1:7" ht="12" customHeight="1" x14ac:dyDescent="0.2">
      <c r="A167" s="8" t="s">
        <v>509</v>
      </c>
      <c r="B167" s="14" t="s">
        <v>102</v>
      </c>
      <c r="C167" s="4" t="s">
        <v>300</v>
      </c>
      <c r="D167" s="65">
        <v>1500</v>
      </c>
      <c r="E167" s="57">
        <f t="shared" si="6"/>
        <v>1350</v>
      </c>
      <c r="F167" s="6">
        <f t="shared" si="7"/>
        <v>1200</v>
      </c>
      <c r="G167" s="6">
        <f t="shared" si="8"/>
        <v>1050</v>
      </c>
    </row>
    <row r="168" spans="1:7" ht="12" customHeight="1" x14ac:dyDescent="0.2">
      <c r="A168" s="8" t="s">
        <v>509</v>
      </c>
      <c r="B168" s="14" t="s">
        <v>102</v>
      </c>
      <c r="C168" s="4" t="s">
        <v>46</v>
      </c>
      <c r="D168" s="65">
        <v>610</v>
      </c>
      <c r="E168" s="57">
        <f t="shared" si="6"/>
        <v>549</v>
      </c>
      <c r="F168" s="6">
        <f t="shared" si="7"/>
        <v>488</v>
      </c>
      <c r="G168" s="6">
        <f t="shared" si="8"/>
        <v>427</v>
      </c>
    </row>
    <row r="169" spans="1:7" ht="12" customHeight="1" x14ac:dyDescent="0.2">
      <c r="A169" s="8" t="s">
        <v>509</v>
      </c>
      <c r="B169" s="14" t="s">
        <v>102</v>
      </c>
      <c r="C169" s="4" t="s">
        <v>270</v>
      </c>
      <c r="D169" s="65">
        <v>730</v>
      </c>
      <c r="E169" s="57">
        <f t="shared" si="6"/>
        <v>657</v>
      </c>
      <c r="F169" s="6">
        <f t="shared" si="7"/>
        <v>584</v>
      </c>
      <c r="G169" s="6">
        <f t="shared" si="8"/>
        <v>511</v>
      </c>
    </row>
    <row r="170" spans="1:7" ht="12" customHeight="1" x14ac:dyDescent="0.2">
      <c r="A170" s="8" t="s">
        <v>104</v>
      </c>
      <c r="B170" s="56" t="s">
        <v>8</v>
      </c>
      <c r="C170" s="4" t="s">
        <v>348</v>
      </c>
      <c r="D170" s="65">
        <v>350</v>
      </c>
      <c r="E170" s="57">
        <f t="shared" si="6"/>
        <v>315</v>
      </c>
      <c r="F170" s="6">
        <f t="shared" si="7"/>
        <v>280</v>
      </c>
      <c r="G170" s="6">
        <f t="shared" si="8"/>
        <v>245</v>
      </c>
    </row>
    <row r="171" spans="1:7" ht="12" customHeight="1" x14ac:dyDescent="0.2">
      <c r="A171" s="8" t="s">
        <v>104</v>
      </c>
      <c r="B171" s="9" t="s">
        <v>8</v>
      </c>
      <c r="C171" s="19" t="s">
        <v>318</v>
      </c>
      <c r="D171" s="70">
        <v>400</v>
      </c>
      <c r="E171" s="6">
        <f t="shared" si="6"/>
        <v>360</v>
      </c>
      <c r="F171" s="6">
        <f t="shared" si="7"/>
        <v>320</v>
      </c>
      <c r="G171" s="6">
        <f t="shared" si="8"/>
        <v>280</v>
      </c>
    </row>
    <row r="172" spans="1:7" ht="12" customHeight="1" x14ac:dyDescent="0.2">
      <c r="A172" s="8" t="s">
        <v>104</v>
      </c>
      <c r="B172" s="5" t="s">
        <v>8</v>
      </c>
      <c r="C172" s="6" t="s">
        <v>60</v>
      </c>
      <c r="D172" s="7">
        <v>450</v>
      </c>
      <c r="E172" s="6">
        <f t="shared" si="6"/>
        <v>405</v>
      </c>
      <c r="F172" s="6">
        <f t="shared" si="7"/>
        <v>360</v>
      </c>
      <c r="G172" s="6">
        <f t="shared" si="8"/>
        <v>315</v>
      </c>
    </row>
    <row r="173" spans="1:7" ht="12" customHeight="1" x14ac:dyDescent="0.2">
      <c r="A173" s="8" t="s">
        <v>105</v>
      </c>
      <c r="B173" s="5" t="s">
        <v>523</v>
      </c>
      <c r="C173" s="6" t="s">
        <v>58</v>
      </c>
      <c r="D173" s="7">
        <v>360</v>
      </c>
      <c r="E173" s="6">
        <f t="shared" si="6"/>
        <v>324</v>
      </c>
      <c r="F173" s="6">
        <f t="shared" si="7"/>
        <v>288</v>
      </c>
      <c r="G173" s="6">
        <f t="shared" si="8"/>
        <v>252</v>
      </c>
    </row>
    <row r="174" spans="1:7" ht="12" customHeight="1" x14ac:dyDescent="0.2">
      <c r="A174" s="8" t="s">
        <v>105</v>
      </c>
      <c r="B174" s="5" t="s">
        <v>523</v>
      </c>
      <c r="C174" s="6" t="s">
        <v>528</v>
      </c>
      <c r="D174" s="7">
        <v>760</v>
      </c>
      <c r="E174" s="6">
        <f t="shared" si="6"/>
        <v>684</v>
      </c>
      <c r="F174" s="6">
        <f t="shared" si="7"/>
        <v>608</v>
      </c>
      <c r="G174" s="6">
        <f t="shared" si="8"/>
        <v>532</v>
      </c>
    </row>
    <row r="175" spans="1:7" ht="12" customHeight="1" x14ac:dyDescent="0.2">
      <c r="A175" s="8" t="s">
        <v>105</v>
      </c>
      <c r="B175" s="5" t="s">
        <v>7</v>
      </c>
      <c r="C175" s="6" t="s">
        <v>314</v>
      </c>
      <c r="D175" s="7">
        <v>225</v>
      </c>
      <c r="E175" s="6">
        <f t="shared" si="6"/>
        <v>203</v>
      </c>
      <c r="F175" s="6">
        <f t="shared" si="7"/>
        <v>180</v>
      </c>
      <c r="G175" s="6">
        <f t="shared" si="8"/>
        <v>158</v>
      </c>
    </row>
    <row r="176" spans="1:7" ht="12" customHeight="1" x14ac:dyDescent="0.2">
      <c r="A176" s="27" t="s">
        <v>105</v>
      </c>
      <c r="B176" s="24" t="s">
        <v>7</v>
      </c>
      <c r="C176" s="16" t="s">
        <v>315</v>
      </c>
      <c r="D176" s="64">
        <v>280</v>
      </c>
      <c r="E176" s="16">
        <f t="shared" si="6"/>
        <v>252</v>
      </c>
      <c r="F176" s="16">
        <f t="shared" si="7"/>
        <v>224</v>
      </c>
      <c r="G176" s="16">
        <f t="shared" si="8"/>
        <v>196</v>
      </c>
    </row>
    <row r="177" spans="1:7" ht="12" customHeight="1" x14ac:dyDescent="0.2">
      <c r="A177" s="20" t="s">
        <v>105</v>
      </c>
      <c r="B177" s="3" t="s">
        <v>7</v>
      </c>
      <c r="C177" s="4" t="s">
        <v>211</v>
      </c>
      <c r="D177" s="65">
        <v>450</v>
      </c>
      <c r="E177" s="4">
        <f t="shared" si="6"/>
        <v>405</v>
      </c>
      <c r="F177" s="4">
        <f t="shared" si="7"/>
        <v>360</v>
      </c>
      <c r="G177" s="4">
        <f t="shared" si="8"/>
        <v>315</v>
      </c>
    </row>
    <row r="178" spans="1:7" ht="12" customHeight="1" thickBot="1" x14ac:dyDescent="0.25">
      <c r="A178" s="41" t="s">
        <v>105</v>
      </c>
      <c r="B178" s="30" t="s">
        <v>7</v>
      </c>
      <c r="C178" s="35" t="s">
        <v>418</v>
      </c>
      <c r="D178" s="67">
        <v>540</v>
      </c>
      <c r="E178" s="35">
        <f t="shared" si="6"/>
        <v>486</v>
      </c>
      <c r="F178" s="35">
        <f t="shared" si="7"/>
        <v>432</v>
      </c>
      <c r="G178" s="35">
        <f t="shared" si="8"/>
        <v>378</v>
      </c>
    </row>
    <row r="179" spans="1:7" ht="12.75" customHeight="1" x14ac:dyDescent="0.2">
      <c r="A179" s="42" t="s">
        <v>105</v>
      </c>
      <c r="B179" s="50" t="s">
        <v>462</v>
      </c>
      <c r="C179" s="43" t="s">
        <v>428</v>
      </c>
      <c r="D179" s="68">
        <v>390</v>
      </c>
      <c r="E179" s="43">
        <f t="shared" si="6"/>
        <v>351</v>
      </c>
      <c r="F179" s="43">
        <f t="shared" si="7"/>
        <v>312</v>
      </c>
      <c r="G179" s="59">
        <f t="shared" si="8"/>
        <v>273</v>
      </c>
    </row>
    <row r="180" spans="1:7" ht="13.5" customHeight="1" thickBot="1" x14ac:dyDescent="0.25">
      <c r="A180" s="45"/>
      <c r="B180" s="51" t="s">
        <v>462</v>
      </c>
      <c r="C180" s="46" t="s">
        <v>320</v>
      </c>
      <c r="D180" s="69">
        <v>490</v>
      </c>
      <c r="E180" s="46">
        <f t="shared" si="6"/>
        <v>441</v>
      </c>
      <c r="F180" s="46">
        <f t="shared" si="7"/>
        <v>392</v>
      </c>
      <c r="G180" s="61">
        <f t="shared" si="8"/>
        <v>343</v>
      </c>
    </row>
    <row r="181" spans="1:7" ht="12.75" customHeight="1" x14ac:dyDescent="0.2">
      <c r="A181" s="17" t="s">
        <v>105</v>
      </c>
      <c r="B181" s="18" t="s">
        <v>349</v>
      </c>
      <c r="C181" s="19" t="s">
        <v>108</v>
      </c>
      <c r="D181" s="70">
        <v>225</v>
      </c>
      <c r="E181" s="19">
        <f t="shared" si="6"/>
        <v>203</v>
      </c>
      <c r="F181" s="19">
        <f t="shared" si="7"/>
        <v>180</v>
      </c>
      <c r="G181" s="19">
        <f t="shared" si="8"/>
        <v>158</v>
      </c>
    </row>
    <row r="182" spans="1:7" ht="12" customHeight="1" x14ac:dyDescent="0.2">
      <c r="A182" s="27" t="s">
        <v>105</v>
      </c>
      <c r="B182" s="5" t="s">
        <v>349</v>
      </c>
      <c r="C182" s="16" t="s">
        <v>320</v>
      </c>
      <c r="D182" s="64">
        <v>350</v>
      </c>
      <c r="E182" s="6">
        <f t="shared" si="6"/>
        <v>315</v>
      </c>
      <c r="F182" s="6">
        <f t="shared" si="7"/>
        <v>280</v>
      </c>
      <c r="G182" s="6">
        <f t="shared" si="8"/>
        <v>245</v>
      </c>
    </row>
    <row r="183" spans="1:7" ht="12" customHeight="1" x14ac:dyDescent="0.2">
      <c r="A183" s="17" t="s">
        <v>105</v>
      </c>
      <c r="B183" s="18" t="s">
        <v>109</v>
      </c>
      <c r="C183" s="19" t="s">
        <v>427</v>
      </c>
      <c r="D183" s="70">
        <v>550</v>
      </c>
      <c r="E183" s="6">
        <f t="shared" si="6"/>
        <v>495</v>
      </c>
      <c r="F183" s="6">
        <f t="shared" si="7"/>
        <v>440</v>
      </c>
      <c r="G183" s="6">
        <f t="shared" si="8"/>
        <v>385</v>
      </c>
    </row>
    <row r="184" spans="1:7" ht="12" customHeight="1" x14ac:dyDescent="0.2">
      <c r="A184" s="8" t="s">
        <v>105</v>
      </c>
      <c r="B184" s="5" t="s">
        <v>109</v>
      </c>
      <c r="C184" s="6" t="s">
        <v>110</v>
      </c>
      <c r="D184" s="7">
        <v>750</v>
      </c>
      <c r="E184" s="6">
        <f t="shared" si="6"/>
        <v>675</v>
      </c>
      <c r="F184" s="6">
        <f t="shared" si="7"/>
        <v>600</v>
      </c>
      <c r="G184" s="6">
        <f t="shared" si="8"/>
        <v>525</v>
      </c>
    </row>
    <row r="185" spans="1:7" ht="12" customHeight="1" x14ac:dyDescent="0.2">
      <c r="A185" s="8" t="s">
        <v>105</v>
      </c>
      <c r="B185" s="5" t="s">
        <v>109</v>
      </c>
      <c r="C185" s="6" t="s">
        <v>321</v>
      </c>
      <c r="D185" s="7">
        <v>2200</v>
      </c>
      <c r="E185" s="6">
        <f t="shared" si="6"/>
        <v>1980</v>
      </c>
      <c r="F185" s="6">
        <f t="shared" si="7"/>
        <v>1760</v>
      </c>
      <c r="G185" s="6">
        <f t="shared" si="8"/>
        <v>1540</v>
      </c>
    </row>
    <row r="186" spans="1:7" ht="12" customHeight="1" x14ac:dyDescent="0.2">
      <c r="A186" s="8" t="s">
        <v>111</v>
      </c>
      <c r="B186" s="5" t="s">
        <v>112</v>
      </c>
      <c r="C186" s="6" t="s">
        <v>113</v>
      </c>
      <c r="D186" s="7">
        <v>225</v>
      </c>
      <c r="E186" s="6">
        <f t="shared" si="6"/>
        <v>203</v>
      </c>
      <c r="F186" s="6">
        <f t="shared" si="7"/>
        <v>180</v>
      </c>
      <c r="G186" s="6">
        <f t="shared" si="8"/>
        <v>158</v>
      </c>
    </row>
    <row r="187" spans="1:7" ht="12" customHeight="1" x14ac:dyDescent="0.2">
      <c r="A187" s="8" t="s">
        <v>111</v>
      </c>
      <c r="B187" s="5" t="s">
        <v>112</v>
      </c>
      <c r="C187" s="6" t="s">
        <v>114</v>
      </c>
      <c r="D187" s="7">
        <v>320</v>
      </c>
      <c r="E187" s="6">
        <f t="shared" si="6"/>
        <v>288</v>
      </c>
      <c r="F187" s="6">
        <f t="shared" si="7"/>
        <v>256</v>
      </c>
      <c r="G187" s="6">
        <f t="shared" si="8"/>
        <v>224</v>
      </c>
    </row>
    <row r="188" spans="1:7" ht="12" customHeight="1" x14ac:dyDescent="0.2">
      <c r="A188" s="8" t="s">
        <v>409</v>
      </c>
      <c r="B188" s="5" t="s">
        <v>763</v>
      </c>
      <c r="C188" s="6" t="s">
        <v>290</v>
      </c>
      <c r="D188" s="7">
        <v>60</v>
      </c>
      <c r="E188" s="6">
        <f t="shared" si="6"/>
        <v>54</v>
      </c>
      <c r="F188" s="6">
        <f t="shared" si="7"/>
        <v>48</v>
      </c>
      <c r="G188" s="6">
        <f t="shared" si="8"/>
        <v>42</v>
      </c>
    </row>
    <row r="189" spans="1:7" ht="12" customHeight="1" x14ac:dyDescent="0.2">
      <c r="A189" s="8" t="s">
        <v>409</v>
      </c>
      <c r="B189" s="5" t="s">
        <v>763</v>
      </c>
      <c r="C189" s="6" t="s">
        <v>115</v>
      </c>
      <c r="D189" s="7">
        <v>100</v>
      </c>
      <c r="E189" s="6">
        <f t="shared" si="6"/>
        <v>90</v>
      </c>
      <c r="F189" s="6">
        <f t="shared" si="7"/>
        <v>80</v>
      </c>
      <c r="G189" s="6">
        <f t="shared" si="8"/>
        <v>70</v>
      </c>
    </row>
    <row r="190" spans="1:7" ht="12" customHeight="1" thickBot="1" x14ac:dyDescent="0.25">
      <c r="A190" s="27" t="s">
        <v>409</v>
      </c>
      <c r="B190" s="5" t="s">
        <v>763</v>
      </c>
      <c r="C190" s="16" t="s">
        <v>116</v>
      </c>
      <c r="D190" s="64">
        <v>130</v>
      </c>
      <c r="E190" s="16">
        <f t="shared" si="6"/>
        <v>117</v>
      </c>
      <c r="F190" s="16">
        <f t="shared" si="7"/>
        <v>104</v>
      </c>
      <c r="G190" s="16">
        <f t="shared" si="8"/>
        <v>91</v>
      </c>
    </row>
    <row r="191" spans="1:7" ht="12" customHeight="1" x14ac:dyDescent="0.2">
      <c r="A191" s="42"/>
      <c r="B191" s="48" t="s">
        <v>245</v>
      </c>
      <c r="C191" s="43" t="s">
        <v>283</v>
      </c>
      <c r="D191" s="68">
        <v>100</v>
      </c>
      <c r="E191" s="43">
        <f t="shared" si="6"/>
        <v>90</v>
      </c>
      <c r="F191" s="43">
        <f t="shared" si="7"/>
        <v>80</v>
      </c>
      <c r="G191" s="59">
        <f t="shared" si="8"/>
        <v>70</v>
      </c>
    </row>
    <row r="192" spans="1:7" ht="12" customHeight="1" x14ac:dyDescent="0.2">
      <c r="A192" s="44" t="s">
        <v>409</v>
      </c>
      <c r="B192" s="47" t="s">
        <v>246</v>
      </c>
      <c r="C192" s="12" t="s">
        <v>429</v>
      </c>
      <c r="D192" s="63">
        <v>150</v>
      </c>
      <c r="E192" s="12">
        <f t="shared" si="6"/>
        <v>135</v>
      </c>
      <c r="F192" s="12">
        <f t="shared" si="7"/>
        <v>120</v>
      </c>
      <c r="G192" s="60">
        <f t="shared" si="8"/>
        <v>105</v>
      </c>
    </row>
    <row r="193" spans="1:7" ht="12" customHeight="1" thickBot="1" x14ac:dyDescent="0.25">
      <c r="A193" s="45"/>
      <c r="B193" s="49" t="s">
        <v>246</v>
      </c>
      <c r="C193" s="46" t="s">
        <v>16</v>
      </c>
      <c r="D193" s="69">
        <v>600</v>
      </c>
      <c r="E193" s="46">
        <f t="shared" si="6"/>
        <v>540</v>
      </c>
      <c r="F193" s="46">
        <f t="shared" si="7"/>
        <v>480</v>
      </c>
      <c r="G193" s="61">
        <f t="shared" si="8"/>
        <v>420</v>
      </c>
    </row>
    <row r="194" spans="1:7" ht="12" customHeight="1" x14ac:dyDescent="0.2">
      <c r="A194" s="17" t="s">
        <v>118</v>
      </c>
      <c r="B194" s="18" t="s">
        <v>8</v>
      </c>
      <c r="C194" s="19" t="s">
        <v>344</v>
      </c>
      <c r="D194" s="70">
        <v>225</v>
      </c>
      <c r="E194" s="19">
        <f t="shared" si="6"/>
        <v>203</v>
      </c>
      <c r="F194" s="19">
        <f t="shared" si="7"/>
        <v>180</v>
      </c>
      <c r="G194" s="19">
        <f t="shared" si="8"/>
        <v>158</v>
      </c>
    </row>
    <row r="195" spans="1:7" ht="12" customHeight="1" x14ac:dyDescent="0.2">
      <c r="A195" s="8" t="s">
        <v>118</v>
      </c>
      <c r="B195" s="5" t="s">
        <v>8</v>
      </c>
      <c r="C195" s="6" t="s">
        <v>28</v>
      </c>
      <c r="D195" s="7">
        <v>330</v>
      </c>
      <c r="E195" s="6">
        <f t="shared" si="6"/>
        <v>297</v>
      </c>
      <c r="F195" s="6">
        <f t="shared" si="7"/>
        <v>264</v>
      </c>
      <c r="G195" s="6">
        <f t="shared" si="8"/>
        <v>231</v>
      </c>
    </row>
    <row r="196" spans="1:7" ht="12" customHeight="1" x14ac:dyDescent="0.2">
      <c r="A196" s="8" t="s">
        <v>118</v>
      </c>
      <c r="B196" s="5" t="s">
        <v>9</v>
      </c>
      <c r="C196" s="6" t="s">
        <v>211</v>
      </c>
      <c r="D196" s="7">
        <v>450</v>
      </c>
      <c r="E196" s="6">
        <f t="shared" ref="E196:E259" si="9">CEILING(D196*0.9,1)</f>
        <v>405</v>
      </c>
      <c r="F196" s="6">
        <f t="shared" ref="F196:F259" si="10">CEILING(D196*0.8,1)</f>
        <v>360</v>
      </c>
      <c r="G196" s="6">
        <f t="shared" ref="G196:G259" si="11">CEILING(D196*0.7,1)</f>
        <v>315</v>
      </c>
    </row>
    <row r="197" spans="1:7" ht="12" customHeight="1" x14ac:dyDescent="0.2">
      <c r="A197" s="8" t="s">
        <v>118</v>
      </c>
      <c r="B197" s="5" t="s">
        <v>9</v>
      </c>
      <c r="C197" s="6" t="s">
        <v>289</v>
      </c>
      <c r="D197" s="7">
        <v>590</v>
      </c>
      <c r="E197" s="6">
        <f t="shared" si="9"/>
        <v>531</v>
      </c>
      <c r="F197" s="6">
        <f t="shared" si="10"/>
        <v>472</v>
      </c>
      <c r="G197" s="6">
        <f t="shared" si="11"/>
        <v>413</v>
      </c>
    </row>
    <row r="198" spans="1:7" ht="12" customHeight="1" x14ac:dyDescent="0.2">
      <c r="A198" s="8" t="s">
        <v>118</v>
      </c>
      <c r="B198" s="5" t="s">
        <v>9</v>
      </c>
      <c r="C198" s="6" t="s">
        <v>110</v>
      </c>
      <c r="D198" s="7">
        <v>1100</v>
      </c>
      <c r="E198" s="6">
        <f t="shared" si="9"/>
        <v>990</v>
      </c>
      <c r="F198" s="6">
        <f t="shared" si="10"/>
        <v>880</v>
      </c>
      <c r="G198" s="6">
        <f t="shared" si="11"/>
        <v>770</v>
      </c>
    </row>
    <row r="199" spans="1:7" ht="12" customHeight="1" x14ac:dyDescent="0.2">
      <c r="A199" s="8" t="s">
        <v>118</v>
      </c>
      <c r="B199" s="5" t="s">
        <v>322</v>
      </c>
      <c r="C199" s="6" t="s">
        <v>119</v>
      </c>
      <c r="D199" s="7">
        <v>2300</v>
      </c>
      <c r="E199" s="6">
        <f t="shared" si="9"/>
        <v>2070</v>
      </c>
      <c r="F199" s="6">
        <f t="shared" si="10"/>
        <v>1840</v>
      </c>
      <c r="G199" s="6">
        <f t="shared" si="11"/>
        <v>1610</v>
      </c>
    </row>
    <row r="200" spans="1:7" ht="12" customHeight="1" x14ac:dyDescent="0.2">
      <c r="A200" s="8" t="s">
        <v>118</v>
      </c>
      <c r="B200" s="5" t="s">
        <v>9</v>
      </c>
      <c r="C200" s="6" t="s">
        <v>13</v>
      </c>
      <c r="D200" s="7">
        <v>690</v>
      </c>
      <c r="E200" s="6">
        <f t="shared" si="9"/>
        <v>621</v>
      </c>
      <c r="F200" s="6">
        <f t="shared" si="10"/>
        <v>552</v>
      </c>
      <c r="G200" s="6">
        <f t="shared" si="11"/>
        <v>483</v>
      </c>
    </row>
    <row r="201" spans="1:7" ht="12" customHeight="1" x14ac:dyDescent="0.2">
      <c r="A201" s="8" t="s">
        <v>118</v>
      </c>
      <c r="B201" s="5" t="s">
        <v>9</v>
      </c>
      <c r="C201" s="6" t="s">
        <v>120</v>
      </c>
      <c r="D201" s="7">
        <v>1400</v>
      </c>
      <c r="E201" s="6">
        <f t="shared" si="9"/>
        <v>1260</v>
      </c>
      <c r="F201" s="6">
        <f t="shared" si="10"/>
        <v>1120</v>
      </c>
      <c r="G201" s="6">
        <f t="shared" si="11"/>
        <v>980</v>
      </c>
    </row>
    <row r="202" spans="1:7" ht="12" customHeight="1" x14ac:dyDescent="0.2">
      <c r="A202" s="8" t="s">
        <v>118</v>
      </c>
      <c r="B202" s="5" t="s">
        <v>9</v>
      </c>
      <c r="C202" s="6" t="s">
        <v>121</v>
      </c>
      <c r="D202" s="7">
        <v>6000</v>
      </c>
      <c r="E202" s="6">
        <f t="shared" si="9"/>
        <v>5400</v>
      </c>
      <c r="F202" s="6">
        <f t="shared" si="10"/>
        <v>4800</v>
      </c>
      <c r="G202" s="6">
        <f t="shared" si="11"/>
        <v>4200</v>
      </c>
    </row>
    <row r="203" spans="1:7" ht="12" customHeight="1" x14ac:dyDescent="0.2">
      <c r="A203" s="8" t="s">
        <v>122</v>
      </c>
      <c r="B203" s="5" t="s">
        <v>124</v>
      </c>
      <c r="C203" s="6" t="s">
        <v>274</v>
      </c>
      <c r="D203" s="7">
        <v>450</v>
      </c>
      <c r="E203" s="6">
        <f t="shared" si="9"/>
        <v>405</v>
      </c>
      <c r="F203" s="6">
        <f t="shared" si="10"/>
        <v>360</v>
      </c>
      <c r="G203" s="6">
        <f t="shared" si="11"/>
        <v>315</v>
      </c>
    </row>
    <row r="204" spans="1:7" ht="12" customHeight="1" x14ac:dyDescent="0.2">
      <c r="A204" s="8" t="s">
        <v>122</v>
      </c>
      <c r="B204" s="5" t="s">
        <v>38</v>
      </c>
      <c r="C204" s="6" t="s">
        <v>91</v>
      </c>
      <c r="D204" s="7">
        <v>540</v>
      </c>
      <c r="E204" s="6">
        <f t="shared" si="9"/>
        <v>486</v>
      </c>
      <c r="F204" s="6">
        <f t="shared" si="10"/>
        <v>432</v>
      </c>
      <c r="G204" s="6">
        <f t="shared" si="11"/>
        <v>378</v>
      </c>
    </row>
    <row r="205" spans="1:7" ht="12" customHeight="1" x14ac:dyDescent="0.2">
      <c r="A205" s="8" t="s">
        <v>122</v>
      </c>
      <c r="B205" s="5" t="s">
        <v>38</v>
      </c>
      <c r="C205" s="6" t="s">
        <v>277</v>
      </c>
      <c r="D205" s="7">
        <v>650</v>
      </c>
      <c r="E205" s="6">
        <f t="shared" si="9"/>
        <v>585</v>
      </c>
      <c r="F205" s="6">
        <f t="shared" si="10"/>
        <v>520</v>
      </c>
      <c r="G205" s="6">
        <f t="shared" si="11"/>
        <v>455</v>
      </c>
    </row>
    <row r="206" spans="1:7" ht="12" customHeight="1" x14ac:dyDescent="0.2">
      <c r="A206" s="8" t="s">
        <v>122</v>
      </c>
      <c r="B206" s="5" t="s">
        <v>38</v>
      </c>
      <c r="C206" s="6" t="s">
        <v>103</v>
      </c>
      <c r="D206" s="7">
        <v>790</v>
      </c>
      <c r="E206" s="6">
        <f t="shared" si="9"/>
        <v>711</v>
      </c>
      <c r="F206" s="6">
        <f t="shared" si="10"/>
        <v>632</v>
      </c>
      <c r="G206" s="6">
        <f t="shared" si="11"/>
        <v>553</v>
      </c>
    </row>
    <row r="207" spans="1:7" ht="12" customHeight="1" x14ac:dyDescent="0.2">
      <c r="A207" s="8" t="s">
        <v>122</v>
      </c>
      <c r="B207" s="5" t="s">
        <v>38</v>
      </c>
      <c r="C207" s="6" t="s">
        <v>469</v>
      </c>
      <c r="D207" s="7">
        <v>890</v>
      </c>
      <c r="E207" s="6">
        <f t="shared" si="9"/>
        <v>801</v>
      </c>
      <c r="F207" s="6">
        <f t="shared" si="10"/>
        <v>712</v>
      </c>
      <c r="G207" s="6">
        <f t="shared" si="11"/>
        <v>623</v>
      </c>
    </row>
    <row r="208" spans="1:7" ht="12" customHeight="1" x14ac:dyDescent="0.2">
      <c r="A208" s="8" t="s">
        <v>122</v>
      </c>
      <c r="B208" s="5" t="s">
        <v>38</v>
      </c>
      <c r="C208" s="6" t="s">
        <v>467</v>
      </c>
      <c r="D208" s="7">
        <v>3300</v>
      </c>
      <c r="E208" s="6">
        <f t="shared" si="9"/>
        <v>2970</v>
      </c>
      <c r="F208" s="6">
        <f t="shared" si="10"/>
        <v>2640</v>
      </c>
      <c r="G208" s="6">
        <f t="shared" si="11"/>
        <v>2310</v>
      </c>
    </row>
    <row r="209" spans="1:7" ht="12" customHeight="1" x14ac:dyDescent="0.2">
      <c r="A209" s="8" t="s">
        <v>122</v>
      </c>
      <c r="B209" s="5" t="s">
        <v>484</v>
      </c>
      <c r="C209" s="6" t="s">
        <v>485</v>
      </c>
      <c r="D209" s="7">
        <v>7000</v>
      </c>
      <c r="E209" s="6">
        <f t="shared" si="9"/>
        <v>6300</v>
      </c>
      <c r="F209" s="6">
        <f t="shared" si="10"/>
        <v>5600</v>
      </c>
      <c r="G209" s="6">
        <f t="shared" si="11"/>
        <v>4900</v>
      </c>
    </row>
    <row r="210" spans="1:7" ht="12" customHeight="1" x14ac:dyDescent="0.2">
      <c r="A210" s="8" t="s">
        <v>122</v>
      </c>
      <c r="B210" s="5" t="s">
        <v>468</v>
      </c>
      <c r="C210" s="6" t="s">
        <v>467</v>
      </c>
      <c r="D210" s="7">
        <v>7000</v>
      </c>
      <c r="E210" s="6">
        <f t="shared" si="9"/>
        <v>6300</v>
      </c>
      <c r="F210" s="6">
        <f t="shared" si="10"/>
        <v>5600</v>
      </c>
      <c r="G210" s="6">
        <f t="shared" si="11"/>
        <v>4900</v>
      </c>
    </row>
    <row r="211" spans="1:7" ht="12" customHeight="1" x14ac:dyDescent="0.2">
      <c r="A211" s="8" t="s">
        <v>122</v>
      </c>
      <c r="B211" s="5" t="s">
        <v>38</v>
      </c>
      <c r="C211" s="6" t="s">
        <v>244</v>
      </c>
      <c r="D211" s="7">
        <v>370</v>
      </c>
      <c r="E211" s="6">
        <f t="shared" si="9"/>
        <v>333</v>
      </c>
      <c r="F211" s="6">
        <f t="shared" si="10"/>
        <v>296</v>
      </c>
      <c r="G211" s="6">
        <f t="shared" si="11"/>
        <v>259</v>
      </c>
    </row>
    <row r="212" spans="1:7" ht="12" customHeight="1" x14ac:dyDescent="0.2">
      <c r="A212" s="8" t="s">
        <v>122</v>
      </c>
      <c r="B212" s="5" t="s">
        <v>38</v>
      </c>
      <c r="C212" s="6" t="s">
        <v>465</v>
      </c>
      <c r="D212" s="7">
        <v>720</v>
      </c>
      <c r="E212" s="6">
        <f t="shared" si="9"/>
        <v>648</v>
      </c>
      <c r="F212" s="6">
        <f t="shared" si="10"/>
        <v>576</v>
      </c>
      <c r="G212" s="6">
        <f t="shared" si="11"/>
        <v>504</v>
      </c>
    </row>
    <row r="213" spans="1:7" ht="12" customHeight="1" x14ac:dyDescent="0.2">
      <c r="A213" s="8" t="s">
        <v>122</v>
      </c>
      <c r="B213" s="5" t="s">
        <v>38</v>
      </c>
      <c r="C213" s="6" t="s">
        <v>466</v>
      </c>
      <c r="D213" s="7">
        <v>1500</v>
      </c>
      <c r="E213" s="6">
        <f t="shared" si="9"/>
        <v>1350</v>
      </c>
      <c r="F213" s="6">
        <f t="shared" si="10"/>
        <v>1200</v>
      </c>
      <c r="G213" s="6">
        <f t="shared" si="11"/>
        <v>1050</v>
      </c>
    </row>
    <row r="214" spans="1:7" ht="12" customHeight="1" x14ac:dyDescent="0.2">
      <c r="A214" s="8" t="s">
        <v>126</v>
      </c>
      <c r="B214" s="5" t="s">
        <v>127</v>
      </c>
      <c r="C214" s="6" t="s">
        <v>128</v>
      </c>
      <c r="D214" s="7">
        <v>290</v>
      </c>
      <c r="E214" s="6">
        <f t="shared" si="9"/>
        <v>261</v>
      </c>
      <c r="F214" s="6">
        <f t="shared" si="10"/>
        <v>232</v>
      </c>
      <c r="G214" s="6">
        <f t="shared" si="11"/>
        <v>203</v>
      </c>
    </row>
    <row r="215" spans="1:7" ht="12" customHeight="1" x14ac:dyDescent="0.2">
      <c r="A215" s="8" t="s">
        <v>129</v>
      </c>
      <c r="B215" s="5" t="s">
        <v>130</v>
      </c>
      <c r="C215" s="6" t="s">
        <v>348</v>
      </c>
      <c r="D215" s="7">
        <v>225</v>
      </c>
      <c r="E215" s="6">
        <f t="shared" si="9"/>
        <v>203</v>
      </c>
      <c r="F215" s="6">
        <f t="shared" si="10"/>
        <v>180</v>
      </c>
      <c r="G215" s="6">
        <f t="shared" si="11"/>
        <v>158</v>
      </c>
    </row>
    <row r="216" spans="1:7" ht="12" customHeight="1" x14ac:dyDescent="0.2">
      <c r="A216" s="8" t="s">
        <v>129</v>
      </c>
      <c r="B216" s="5" t="s">
        <v>130</v>
      </c>
      <c r="C216" s="6" t="s">
        <v>318</v>
      </c>
      <c r="D216" s="7">
        <v>350</v>
      </c>
      <c r="E216" s="6">
        <f t="shared" si="9"/>
        <v>315</v>
      </c>
      <c r="F216" s="6">
        <f t="shared" si="10"/>
        <v>280</v>
      </c>
      <c r="G216" s="6">
        <f t="shared" si="11"/>
        <v>245</v>
      </c>
    </row>
    <row r="217" spans="1:7" ht="12" customHeight="1" x14ac:dyDescent="0.2">
      <c r="A217" s="8" t="s">
        <v>129</v>
      </c>
      <c r="B217" s="5" t="s">
        <v>130</v>
      </c>
      <c r="C217" s="6" t="s">
        <v>56</v>
      </c>
      <c r="D217" s="7">
        <v>460</v>
      </c>
      <c r="E217" s="6">
        <f t="shared" si="9"/>
        <v>414</v>
      </c>
      <c r="F217" s="6">
        <f t="shared" si="10"/>
        <v>368</v>
      </c>
      <c r="G217" s="6">
        <f t="shared" si="11"/>
        <v>322</v>
      </c>
    </row>
    <row r="218" spans="1:7" ht="12" customHeight="1" x14ac:dyDescent="0.2">
      <c r="A218" s="8" t="s">
        <v>129</v>
      </c>
      <c r="B218" s="5" t="s">
        <v>130</v>
      </c>
      <c r="C218" s="6" t="s">
        <v>316</v>
      </c>
      <c r="D218" s="7">
        <v>540</v>
      </c>
      <c r="E218" s="6">
        <f t="shared" si="9"/>
        <v>486</v>
      </c>
      <c r="F218" s="6">
        <f t="shared" si="10"/>
        <v>432</v>
      </c>
      <c r="G218" s="6">
        <f t="shared" si="11"/>
        <v>378</v>
      </c>
    </row>
    <row r="219" spans="1:7" ht="12" customHeight="1" x14ac:dyDescent="0.2">
      <c r="A219" s="8" t="s">
        <v>129</v>
      </c>
      <c r="B219" s="5" t="s">
        <v>130</v>
      </c>
      <c r="C219" s="6" t="s">
        <v>442</v>
      </c>
      <c r="D219" s="7">
        <v>990</v>
      </c>
      <c r="E219" s="6">
        <f t="shared" si="9"/>
        <v>891</v>
      </c>
      <c r="F219" s="6">
        <f t="shared" si="10"/>
        <v>792</v>
      </c>
      <c r="G219" s="6">
        <f t="shared" si="11"/>
        <v>693</v>
      </c>
    </row>
    <row r="220" spans="1:7" ht="12" customHeight="1" x14ac:dyDescent="0.2">
      <c r="A220" s="8" t="s">
        <v>129</v>
      </c>
      <c r="B220" s="5" t="s">
        <v>130</v>
      </c>
      <c r="C220" s="6" t="s">
        <v>441</v>
      </c>
      <c r="D220" s="7">
        <v>1200</v>
      </c>
      <c r="E220" s="6">
        <f t="shared" si="9"/>
        <v>1080</v>
      </c>
      <c r="F220" s="6">
        <f t="shared" si="10"/>
        <v>960</v>
      </c>
      <c r="G220" s="6">
        <f t="shared" si="11"/>
        <v>840</v>
      </c>
    </row>
    <row r="221" spans="1:7" ht="12" customHeight="1" x14ac:dyDescent="0.2">
      <c r="A221" s="8" t="s">
        <v>129</v>
      </c>
      <c r="B221" s="5" t="s">
        <v>130</v>
      </c>
      <c r="C221" s="6" t="s">
        <v>419</v>
      </c>
      <c r="D221" s="7">
        <v>290</v>
      </c>
      <c r="E221" s="6">
        <f t="shared" si="9"/>
        <v>261</v>
      </c>
      <c r="F221" s="6">
        <f t="shared" si="10"/>
        <v>232</v>
      </c>
      <c r="G221" s="6">
        <f t="shared" si="11"/>
        <v>203</v>
      </c>
    </row>
    <row r="222" spans="1:7" ht="12" customHeight="1" x14ac:dyDescent="0.2">
      <c r="A222" s="8" t="s">
        <v>129</v>
      </c>
      <c r="B222" s="5" t="s">
        <v>130</v>
      </c>
      <c r="C222" s="6" t="s">
        <v>759</v>
      </c>
      <c r="D222" s="7">
        <v>990</v>
      </c>
      <c r="E222" s="6">
        <f t="shared" si="9"/>
        <v>891</v>
      </c>
      <c r="F222" s="6">
        <f t="shared" si="10"/>
        <v>792</v>
      </c>
      <c r="G222" s="6">
        <f t="shared" si="11"/>
        <v>693</v>
      </c>
    </row>
    <row r="223" spans="1:7" ht="12" customHeight="1" x14ac:dyDescent="0.2">
      <c r="A223" s="8" t="s">
        <v>129</v>
      </c>
      <c r="B223" s="5" t="s">
        <v>130</v>
      </c>
      <c r="C223" s="6" t="s">
        <v>253</v>
      </c>
      <c r="D223" s="7">
        <v>2200</v>
      </c>
      <c r="E223" s="6">
        <f t="shared" si="9"/>
        <v>1980</v>
      </c>
      <c r="F223" s="6">
        <f t="shared" si="10"/>
        <v>1760</v>
      </c>
      <c r="G223" s="6">
        <f t="shared" si="11"/>
        <v>1540</v>
      </c>
    </row>
    <row r="224" spans="1:7" ht="12" customHeight="1" x14ac:dyDescent="0.2">
      <c r="A224" s="8" t="s">
        <v>411</v>
      </c>
      <c r="B224" s="77" t="s">
        <v>412</v>
      </c>
      <c r="C224" s="6" t="s">
        <v>486</v>
      </c>
      <c r="D224" s="7">
        <v>280</v>
      </c>
      <c r="E224" s="6">
        <f t="shared" si="9"/>
        <v>252</v>
      </c>
      <c r="F224" s="6">
        <f t="shared" si="10"/>
        <v>224</v>
      </c>
      <c r="G224" s="6">
        <f t="shared" si="11"/>
        <v>196</v>
      </c>
    </row>
    <row r="225" spans="1:7" ht="12" customHeight="1" x14ac:dyDescent="0.2">
      <c r="A225" s="8" t="s">
        <v>411</v>
      </c>
      <c r="B225" s="77" t="s">
        <v>412</v>
      </c>
      <c r="C225" s="6" t="s">
        <v>423</v>
      </c>
      <c r="D225" s="7">
        <v>450</v>
      </c>
      <c r="E225" s="6">
        <f t="shared" si="9"/>
        <v>405</v>
      </c>
      <c r="F225" s="6">
        <f t="shared" si="10"/>
        <v>360</v>
      </c>
      <c r="G225" s="6">
        <f t="shared" si="11"/>
        <v>315</v>
      </c>
    </row>
    <row r="226" spans="1:7" ht="12" customHeight="1" x14ac:dyDescent="0.2">
      <c r="A226" s="8" t="s">
        <v>411</v>
      </c>
      <c r="B226" s="77" t="s">
        <v>412</v>
      </c>
      <c r="C226" s="6" t="s">
        <v>443</v>
      </c>
      <c r="D226" s="7">
        <v>990</v>
      </c>
      <c r="E226" s="6">
        <f t="shared" si="9"/>
        <v>891</v>
      </c>
      <c r="F226" s="6">
        <f t="shared" si="10"/>
        <v>792</v>
      </c>
      <c r="G226" s="6">
        <f t="shared" si="11"/>
        <v>693</v>
      </c>
    </row>
    <row r="227" spans="1:7" ht="12" customHeight="1" x14ac:dyDescent="0.2">
      <c r="A227" s="8" t="s">
        <v>131</v>
      </c>
      <c r="B227" s="5" t="s">
        <v>132</v>
      </c>
      <c r="C227" s="6" t="s">
        <v>133</v>
      </c>
      <c r="D227" s="7">
        <v>225</v>
      </c>
      <c r="E227" s="6">
        <f t="shared" si="9"/>
        <v>203</v>
      </c>
      <c r="F227" s="6">
        <f t="shared" si="10"/>
        <v>180</v>
      </c>
      <c r="G227" s="6">
        <f t="shared" si="11"/>
        <v>158</v>
      </c>
    </row>
    <row r="228" spans="1:7" ht="12" customHeight="1" x14ac:dyDescent="0.2">
      <c r="A228" s="8" t="s">
        <v>131</v>
      </c>
      <c r="B228" s="5" t="s">
        <v>350</v>
      </c>
      <c r="C228" s="6" t="s">
        <v>133</v>
      </c>
      <c r="D228" s="7">
        <v>370</v>
      </c>
      <c r="E228" s="6">
        <f t="shared" si="9"/>
        <v>333</v>
      </c>
      <c r="F228" s="6">
        <f t="shared" si="10"/>
        <v>296</v>
      </c>
      <c r="G228" s="6">
        <f t="shared" si="11"/>
        <v>259</v>
      </c>
    </row>
    <row r="229" spans="1:7" ht="12" customHeight="1" x14ac:dyDescent="0.2">
      <c r="A229" s="8" t="s">
        <v>131</v>
      </c>
      <c r="B229" s="5" t="s">
        <v>132</v>
      </c>
      <c r="C229" s="6" t="s">
        <v>134</v>
      </c>
      <c r="D229" s="7">
        <v>370</v>
      </c>
      <c r="E229" s="6">
        <f t="shared" si="9"/>
        <v>333</v>
      </c>
      <c r="F229" s="6">
        <f t="shared" si="10"/>
        <v>296</v>
      </c>
      <c r="G229" s="6">
        <f t="shared" si="11"/>
        <v>259</v>
      </c>
    </row>
    <row r="230" spans="1:7" ht="12" customHeight="1" x14ac:dyDescent="0.2">
      <c r="A230" s="8" t="s">
        <v>131</v>
      </c>
      <c r="B230" s="5" t="s">
        <v>132</v>
      </c>
      <c r="C230" s="6" t="s">
        <v>135</v>
      </c>
      <c r="D230" s="7">
        <v>1300</v>
      </c>
      <c r="E230" s="6">
        <f t="shared" si="9"/>
        <v>1170</v>
      </c>
      <c r="F230" s="6">
        <f t="shared" si="10"/>
        <v>1040</v>
      </c>
      <c r="G230" s="6">
        <f t="shared" si="11"/>
        <v>910</v>
      </c>
    </row>
    <row r="231" spans="1:7" ht="12" customHeight="1" x14ac:dyDescent="0.2">
      <c r="A231" s="8" t="s">
        <v>131</v>
      </c>
      <c r="B231" s="5" t="s">
        <v>132</v>
      </c>
      <c r="C231" s="6" t="s">
        <v>137</v>
      </c>
      <c r="D231" s="7">
        <v>3300</v>
      </c>
      <c r="E231" s="6">
        <f t="shared" si="9"/>
        <v>2970</v>
      </c>
      <c r="F231" s="6">
        <f t="shared" si="10"/>
        <v>2640</v>
      </c>
      <c r="G231" s="6">
        <f t="shared" si="11"/>
        <v>2310</v>
      </c>
    </row>
    <row r="232" spans="1:7" ht="12" customHeight="1" x14ac:dyDescent="0.2">
      <c r="A232" s="8" t="s">
        <v>131</v>
      </c>
      <c r="B232" s="5" t="s">
        <v>132</v>
      </c>
      <c r="C232" s="6" t="s">
        <v>138</v>
      </c>
      <c r="D232" s="7">
        <v>6000</v>
      </c>
      <c r="E232" s="6">
        <f t="shared" si="9"/>
        <v>5400</v>
      </c>
      <c r="F232" s="6">
        <f t="shared" si="10"/>
        <v>4800</v>
      </c>
      <c r="G232" s="6">
        <f t="shared" si="11"/>
        <v>4200</v>
      </c>
    </row>
    <row r="233" spans="1:7" ht="12" customHeight="1" x14ac:dyDescent="0.2">
      <c r="A233" s="8" t="s">
        <v>131</v>
      </c>
      <c r="B233" s="5" t="s">
        <v>132</v>
      </c>
      <c r="C233" s="6" t="s">
        <v>747</v>
      </c>
      <c r="D233" s="7">
        <v>7000</v>
      </c>
      <c r="E233" s="6">
        <f t="shared" si="9"/>
        <v>6300</v>
      </c>
      <c r="F233" s="6">
        <f t="shared" si="10"/>
        <v>5600</v>
      </c>
      <c r="G233" s="6">
        <f t="shared" si="11"/>
        <v>4900</v>
      </c>
    </row>
    <row r="234" spans="1:7" ht="12" customHeight="1" x14ac:dyDescent="0.2">
      <c r="A234" s="8" t="s">
        <v>131</v>
      </c>
      <c r="B234" s="5" t="s">
        <v>132</v>
      </c>
      <c r="C234" s="6" t="s">
        <v>351</v>
      </c>
      <c r="D234" s="7">
        <v>590</v>
      </c>
      <c r="E234" s="6">
        <f t="shared" si="9"/>
        <v>531</v>
      </c>
      <c r="F234" s="6">
        <f t="shared" si="10"/>
        <v>472</v>
      </c>
      <c r="G234" s="6">
        <f t="shared" si="11"/>
        <v>413</v>
      </c>
    </row>
    <row r="235" spans="1:7" ht="12" customHeight="1" x14ac:dyDescent="0.2">
      <c r="A235" s="8" t="s">
        <v>131</v>
      </c>
      <c r="B235" s="5" t="s">
        <v>132</v>
      </c>
      <c r="C235" s="6" t="s">
        <v>136</v>
      </c>
      <c r="D235" s="7">
        <v>890</v>
      </c>
      <c r="E235" s="6">
        <f t="shared" si="9"/>
        <v>801</v>
      </c>
      <c r="F235" s="6">
        <f t="shared" si="10"/>
        <v>712</v>
      </c>
      <c r="G235" s="6">
        <f t="shared" si="11"/>
        <v>623</v>
      </c>
    </row>
    <row r="236" spans="1:7" ht="12" customHeight="1" x14ac:dyDescent="0.2">
      <c r="A236" s="8" t="s">
        <v>131</v>
      </c>
      <c r="B236" s="5" t="s">
        <v>132</v>
      </c>
      <c r="C236" s="6" t="s">
        <v>352</v>
      </c>
      <c r="D236" s="7">
        <v>1600</v>
      </c>
      <c r="E236" s="6">
        <f t="shared" si="9"/>
        <v>1440</v>
      </c>
      <c r="F236" s="6">
        <f t="shared" si="10"/>
        <v>1280</v>
      </c>
      <c r="G236" s="6">
        <f t="shared" si="11"/>
        <v>1120</v>
      </c>
    </row>
    <row r="237" spans="1:7" ht="12" customHeight="1" x14ac:dyDescent="0.2">
      <c r="A237" s="8" t="s">
        <v>139</v>
      </c>
      <c r="B237" s="5" t="s">
        <v>140</v>
      </c>
      <c r="C237" s="6" t="s">
        <v>141</v>
      </c>
      <c r="D237" s="7">
        <v>290</v>
      </c>
      <c r="E237" s="6">
        <f t="shared" si="9"/>
        <v>261</v>
      </c>
      <c r="F237" s="6">
        <f t="shared" si="10"/>
        <v>232</v>
      </c>
      <c r="G237" s="6">
        <f t="shared" si="11"/>
        <v>203</v>
      </c>
    </row>
    <row r="238" spans="1:7" ht="12" customHeight="1" x14ac:dyDescent="0.2">
      <c r="A238" s="8" t="s">
        <v>139</v>
      </c>
      <c r="B238" s="5" t="s">
        <v>140</v>
      </c>
      <c r="C238" s="6" t="s">
        <v>142</v>
      </c>
      <c r="D238" s="7">
        <v>450</v>
      </c>
      <c r="E238" s="6">
        <f t="shared" si="9"/>
        <v>405</v>
      </c>
      <c r="F238" s="6">
        <f t="shared" si="10"/>
        <v>360</v>
      </c>
      <c r="G238" s="6">
        <f t="shared" si="11"/>
        <v>315</v>
      </c>
    </row>
    <row r="239" spans="1:7" ht="12" customHeight="1" x14ac:dyDescent="0.2">
      <c r="A239" s="27" t="s">
        <v>143</v>
      </c>
      <c r="B239" s="24" t="s">
        <v>144</v>
      </c>
      <c r="C239" s="16" t="s">
        <v>331</v>
      </c>
      <c r="D239" s="64">
        <v>225</v>
      </c>
      <c r="E239" s="6">
        <f t="shared" si="9"/>
        <v>203</v>
      </c>
      <c r="F239" s="6">
        <f t="shared" si="10"/>
        <v>180</v>
      </c>
      <c r="G239" s="6">
        <f t="shared" si="11"/>
        <v>158</v>
      </c>
    </row>
    <row r="240" spans="1:7" ht="12" customHeight="1" x14ac:dyDescent="0.2">
      <c r="A240" s="8" t="s">
        <v>143</v>
      </c>
      <c r="B240" s="5" t="s">
        <v>145</v>
      </c>
      <c r="C240" s="12" t="s">
        <v>529</v>
      </c>
      <c r="D240" s="72">
        <v>270</v>
      </c>
      <c r="E240" s="6">
        <f t="shared" si="9"/>
        <v>243</v>
      </c>
      <c r="F240" s="6">
        <f t="shared" si="10"/>
        <v>216</v>
      </c>
      <c r="G240" s="6">
        <f t="shared" si="11"/>
        <v>189</v>
      </c>
    </row>
    <row r="241" spans="1:7" ht="12" customHeight="1" x14ac:dyDescent="0.2">
      <c r="A241" s="20" t="s">
        <v>143</v>
      </c>
      <c r="B241" s="3" t="s">
        <v>353</v>
      </c>
      <c r="C241" s="4" t="s">
        <v>530</v>
      </c>
      <c r="D241" s="71">
        <v>415</v>
      </c>
      <c r="E241" s="6">
        <f t="shared" si="9"/>
        <v>374</v>
      </c>
      <c r="F241" s="6">
        <f t="shared" si="10"/>
        <v>332</v>
      </c>
      <c r="G241" s="6">
        <f t="shared" si="11"/>
        <v>291</v>
      </c>
    </row>
    <row r="242" spans="1:7" ht="12" customHeight="1" x14ac:dyDescent="0.2">
      <c r="A242" s="8" t="s">
        <v>143</v>
      </c>
      <c r="B242" s="5" t="s">
        <v>145</v>
      </c>
      <c r="C242" s="6" t="s">
        <v>531</v>
      </c>
      <c r="D242" s="7">
        <v>590</v>
      </c>
      <c r="E242" s="6">
        <f t="shared" si="9"/>
        <v>531</v>
      </c>
      <c r="F242" s="6">
        <f t="shared" si="10"/>
        <v>472</v>
      </c>
      <c r="G242" s="6">
        <f t="shared" si="11"/>
        <v>413</v>
      </c>
    </row>
    <row r="243" spans="1:7" ht="12" customHeight="1" x14ac:dyDescent="0.2">
      <c r="A243" s="8" t="s">
        <v>143</v>
      </c>
      <c r="B243" s="5" t="s">
        <v>145</v>
      </c>
      <c r="C243" s="6" t="s">
        <v>396</v>
      </c>
      <c r="D243" s="7">
        <v>160</v>
      </c>
      <c r="E243" s="6">
        <f t="shared" si="9"/>
        <v>144</v>
      </c>
      <c r="F243" s="6">
        <f t="shared" si="10"/>
        <v>128</v>
      </c>
      <c r="G243" s="6">
        <f t="shared" si="11"/>
        <v>112</v>
      </c>
    </row>
    <row r="244" spans="1:7" ht="12" customHeight="1" x14ac:dyDescent="0.2">
      <c r="A244" s="8" t="s">
        <v>143</v>
      </c>
      <c r="B244" s="5" t="s">
        <v>145</v>
      </c>
      <c r="C244" s="6" t="s">
        <v>397</v>
      </c>
      <c r="D244" s="7">
        <v>200</v>
      </c>
      <c r="E244" s="6">
        <f t="shared" si="9"/>
        <v>180</v>
      </c>
      <c r="F244" s="6">
        <f t="shared" si="10"/>
        <v>160</v>
      </c>
      <c r="G244" s="6">
        <f t="shared" si="11"/>
        <v>140</v>
      </c>
    </row>
    <row r="245" spans="1:7" ht="12" customHeight="1" x14ac:dyDescent="0.2">
      <c r="A245" s="8" t="s">
        <v>143</v>
      </c>
      <c r="B245" s="5" t="s">
        <v>145</v>
      </c>
      <c r="C245" s="6" t="s">
        <v>398</v>
      </c>
      <c r="D245" s="7">
        <v>250</v>
      </c>
      <c r="E245" s="6">
        <f t="shared" si="9"/>
        <v>225</v>
      </c>
      <c r="F245" s="6">
        <f t="shared" si="10"/>
        <v>200</v>
      </c>
      <c r="G245" s="6">
        <f t="shared" si="11"/>
        <v>175</v>
      </c>
    </row>
    <row r="246" spans="1:7" ht="12" customHeight="1" x14ac:dyDescent="0.2">
      <c r="A246" s="8" t="s">
        <v>143</v>
      </c>
      <c r="B246" s="5" t="s">
        <v>145</v>
      </c>
      <c r="C246" s="6" t="s">
        <v>495</v>
      </c>
      <c r="D246" s="7">
        <v>330</v>
      </c>
      <c r="E246" s="6">
        <f t="shared" si="9"/>
        <v>297</v>
      </c>
      <c r="F246" s="6">
        <f t="shared" si="10"/>
        <v>264</v>
      </c>
      <c r="G246" s="6">
        <f t="shared" si="11"/>
        <v>231</v>
      </c>
    </row>
    <row r="247" spans="1:7" ht="12" customHeight="1" x14ac:dyDescent="0.2">
      <c r="A247" s="8" t="s">
        <v>147</v>
      </c>
      <c r="B247" s="5" t="s">
        <v>22</v>
      </c>
      <c r="C247" s="6" t="s">
        <v>444</v>
      </c>
      <c r="D247" s="7">
        <v>490</v>
      </c>
      <c r="E247" s="6">
        <f t="shared" si="9"/>
        <v>441</v>
      </c>
      <c r="F247" s="6">
        <f t="shared" si="10"/>
        <v>392</v>
      </c>
      <c r="G247" s="6">
        <f t="shared" si="11"/>
        <v>343</v>
      </c>
    </row>
    <row r="248" spans="1:7" ht="12" customHeight="1" x14ac:dyDescent="0.2">
      <c r="A248" s="8" t="s">
        <v>147</v>
      </c>
      <c r="B248" s="5" t="s">
        <v>420</v>
      </c>
      <c r="C248" s="6" t="s">
        <v>115</v>
      </c>
      <c r="D248" s="7">
        <v>490</v>
      </c>
      <c r="E248" s="6">
        <f t="shared" si="9"/>
        <v>441</v>
      </c>
      <c r="F248" s="6">
        <f t="shared" si="10"/>
        <v>392</v>
      </c>
      <c r="G248" s="6">
        <f t="shared" si="11"/>
        <v>343</v>
      </c>
    </row>
    <row r="249" spans="1:7" ht="12" customHeight="1" x14ac:dyDescent="0.2">
      <c r="A249" s="8" t="s">
        <v>147</v>
      </c>
      <c r="B249" s="5" t="s">
        <v>187</v>
      </c>
      <c r="C249" s="6" t="s">
        <v>299</v>
      </c>
      <c r="D249" s="7">
        <v>850</v>
      </c>
      <c r="E249" s="6">
        <f t="shared" si="9"/>
        <v>765</v>
      </c>
      <c r="F249" s="6">
        <f t="shared" si="10"/>
        <v>680</v>
      </c>
      <c r="G249" s="6">
        <f t="shared" si="11"/>
        <v>595</v>
      </c>
    </row>
    <row r="250" spans="1:7" ht="12" customHeight="1" x14ac:dyDescent="0.2">
      <c r="A250" s="8" t="s">
        <v>147</v>
      </c>
      <c r="B250" s="5" t="s">
        <v>445</v>
      </c>
      <c r="C250" s="6" t="s">
        <v>284</v>
      </c>
      <c r="D250" s="7">
        <v>1500</v>
      </c>
      <c r="E250" s="6">
        <f t="shared" si="9"/>
        <v>1350</v>
      </c>
      <c r="F250" s="6">
        <f t="shared" si="10"/>
        <v>1200</v>
      </c>
      <c r="G250" s="6">
        <f t="shared" si="11"/>
        <v>1050</v>
      </c>
    </row>
    <row r="251" spans="1:7" ht="12" customHeight="1" x14ac:dyDescent="0.2">
      <c r="A251" s="8" t="s">
        <v>150</v>
      </c>
      <c r="B251" s="5" t="s">
        <v>102</v>
      </c>
      <c r="C251" s="6" t="s">
        <v>152</v>
      </c>
      <c r="D251" s="7">
        <v>490</v>
      </c>
      <c r="E251" s="6">
        <f t="shared" si="9"/>
        <v>441</v>
      </c>
      <c r="F251" s="6">
        <f t="shared" si="10"/>
        <v>392</v>
      </c>
      <c r="G251" s="6">
        <f t="shared" si="11"/>
        <v>343</v>
      </c>
    </row>
    <row r="252" spans="1:7" ht="12" customHeight="1" x14ac:dyDescent="0.2">
      <c r="A252" s="8" t="s">
        <v>150</v>
      </c>
      <c r="B252" s="5" t="s">
        <v>102</v>
      </c>
      <c r="C252" s="6" t="s">
        <v>355</v>
      </c>
      <c r="D252" s="7">
        <v>750</v>
      </c>
      <c r="E252" s="6">
        <f t="shared" si="9"/>
        <v>675</v>
      </c>
      <c r="F252" s="6">
        <f t="shared" si="10"/>
        <v>600</v>
      </c>
      <c r="G252" s="6">
        <f t="shared" si="11"/>
        <v>525</v>
      </c>
    </row>
    <row r="253" spans="1:7" ht="12" customHeight="1" x14ac:dyDescent="0.2">
      <c r="A253" s="8" t="s">
        <v>150</v>
      </c>
      <c r="B253" s="5" t="s">
        <v>102</v>
      </c>
      <c r="C253" s="6" t="s">
        <v>501</v>
      </c>
      <c r="D253" s="7">
        <v>1400</v>
      </c>
      <c r="E253" s="6">
        <f t="shared" si="9"/>
        <v>1260</v>
      </c>
      <c r="F253" s="6">
        <f t="shared" si="10"/>
        <v>1120</v>
      </c>
      <c r="G253" s="6">
        <f t="shared" si="11"/>
        <v>980</v>
      </c>
    </row>
    <row r="254" spans="1:7" ht="12" customHeight="1" x14ac:dyDescent="0.2">
      <c r="A254" s="8" t="s">
        <v>150</v>
      </c>
      <c r="B254" s="5" t="s">
        <v>102</v>
      </c>
      <c r="C254" s="6" t="s">
        <v>500</v>
      </c>
      <c r="D254" s="7">
        <v>2600</v>
      </c>
      <c r="E254" s="6">
        <f t="shared" si="9"/>
        <v>2340</v>
      </c>
      <c r="F254" s="6">
        <f t="shared" si="10"/>
        <v>2080</v>
      </c>
      <c r="G254" s="6">
        <f t="shared" si="11"/>
        <v>1820</v>
      </c>
    </row>
    <row r="255" spans="1:7" ht="12" customHeight="1" x14ac:dyDescent="0.2">
      <c r="A255" s="8" t="s">
        <v>150</v>
      </c>
      <c r="B255" s="5" t="s">
        <v>241</v>
      </c>
      <c r="C255" s="6" t="s">
        <v>265</v>
      </c>
      <c r="D255" s="7">
        <v>3300</v>
      </c>
      <c r="E255" s="6">
        <f t="shared" si="9"/>
        <v>2970</v>
      </c>
      <c r="F255" s="6">
        <f t="shared" si="10"/>
        <v>2640</v>
      </c>
      <c r="G255" s="6">
        <f t="shared" si="11"/>
        <v>2310</v>
      </c>
    </row>
    <row r="256" spans="1:7" ht="12" customHeight="1" x14ac:dyDescent="0.2">
      <c r="A256" s="8" t="s">
        <v>150</v>
      </c>
      <c r="B256" s="5" t="s">
        <v>241</v>
      </c>
      <c r="C256" s="6" t="s">
        <v>748</v>
      </c>
      <c r="D256" s="7">
        <v>6000</v>
      </c>
      <c r="E256" s="6">
        <f t="shared" si="9"/>
        <v>5400</v>
      </c>
      <c r="F256" s="6">
        <f t="shared" si="10"/>
        <v>4800</v>
      </c>
      <c r="G256" s="6">
        <f t="shared" si="11"/>
        <v>4200</v>
      </c>
    </row>
    <row r="257" spans="1:7" ht="12" customHeight="1" x14ac:dyDescent="0.2">
      <c r="A257" s="8" t="s">
        <v>150</v>
      </c>
      <c r="B257" s="5" t="s">
        <v>241</v>
      </c>
      <c r="C257" s="6" t="s">
        <v>749</v>
      </c>
      <c r="D257" s="7">
        <v>7000</v>
      </c>
      <c r="E257" s="6">
        <f t="shared" si="9"/>
        <v>6300</v>
      </c>
      <c r="F257" s="6">
        <f t="shared" si="10"/>
        <v>5600</v>
      </c>
      <c r="G257" s="6">
        <f t="shared" si="11"/>
        <v>4900</v>
      </c>
    </row>
    <row r="258" spans="1:7" ht="12" customHeight="1" x14ac:dyDescent="0.2">
      <c r="A258" s="8" t="s">
        <v>150</v>
      </c>
      <c r="B258" s="5" t="s">
        <v>267</v>
      </c>
      <c r="C258" s="6" t="s">
        <v>268</v>
      </c>
      <c r="D258" s="7">
        <v>7000</v>
      </c>
      <c r="E258" s="6">
        <f t="shared" si="9"/>
        <v>6300</v>
      </c>
      <c r="F258" s="6">
        <f t="shared" si="10"/>
        <v>5600</v>
      </c>
      <c r="G258" s="6">
        <f t="shared" si="11"/>
        <v>4900</v>
      </c>
    </row>
    <row r="259" spans="1:7" ht="12" customHeight="1" x14ac:dyDescent="0.2">
      <c r="A259" s="8" t="s">
        <v>150</v>
      </c>
      <c r="B259" s="5" t="s">
        <v>22</v>
      </c>
      <c r="C259" s="6" t="s">
        <v>446</v>
      </c>
      <c r="D259" s="7">
        <v>450</v>
      </c>
      <c r="E259" s="6">
        <f t="shared" si="9"/>
        <v>405</v>
      </c>
      <c r="F259" s="6">
        <f t="shared" si="10"/>
        <v>360</v>
      </c>
      <c r="G259" s="6">
        <f t="shared" si="11"/>
        <v>315</v>
      </c>
    </row>
    <row r="260" spans="1:7" ht="12" customHeight="1" x14ac:dyDescent="0.2">
      <c r="A260" s="8" t="s">
        <v>150</v>
      </c>
      <c r="B260" s="5" t="s">
        <v>22</v>
      </c>
      <c r="C260" s="6" t="s">
        <v>421</v>
      </c>
      <c r="D260" s="7">
        <v>690</v>
      </c>
      <c r="E260" s="6">
        <f t="shared" ref="E260:E323" si="12">CEILING(D260*0.9,1)</f>
        <v>621</v>
      </c>
      <c r="F260" s="6">
        <f t="shared" ref="F260:F323" si="13">CEILING(D260*0.8,1)</f>
        <v>552</v>
      </c>
      <c r="G260" s="6">
        <f t="shared" ref="G260:G323" si="14">CEILING(D260*0.7,1)</f>
        <v>483</v>
      </c>
    </row>
    <row r="261" spans="1:7" ht="12" customHeight="1" x14ac:dyDescent="0.2">
      <c r="A261" s="8" t="s">
        <v>150</v>
      </c>
      <c r="B261" s="5" t="s">
        <v>22</v>
      </c>
      <c r="C261" s="6" t="s">
        <v>151</v>
      </c>
      <c r="D261" s="7">
        <v>1100</v>
      </c>
      <c r="E261" s="6">
        <f t="shared" si="12"/>
        <v>990</v>
      </c>
      <c r="F261" s="6">
        <f t="shared" si="13"/>
        <v>880</v>
      </c>
      <c r="G261" s="6">
        <f t="shared" si="14"/>
        <v>770</v>
      </c>
    </row>
    <row r="262" spans="1:7" ht="12" customHeight="1" x14ac:dyDescent="0.2">
      <c r="A262" s="8" t="s">
        <v>150</v>
      </c>
      <c r="B262" s="5" t="s">
        <v>102</v>
      </c>
      <c r="C262" s="6" t="s">
        <v>487</v>
      </c>
      <c r="D262" s="7">
        <v>1300</v>
      </c>
      <c r="E262" s="6">
        <f t="shared" si="12"/>
        <v>1170</v>
      </c>
      <c r="F262" s="6">
        <f t="shared" si="13"/>
        <v>1040</v>
      </c>
      <c r="G262" s="6">
        <f t="shared" si="14"/>
        <v>910</v>
      </c>
    </row>
    <row r="263" spans="1:7" ht="12" customHeight="1" x14ac:dyDescent="0.2">
      <c r="A263" s="8" t="s">
        <v>153</v>
      </c>
      <c r="B263" s="5" t="s">
        <v>154</v>
      </c>
      <c r="C263" s="6" t="s">
        <v>115</v>
      </c>
      <c r="D263" s="7">
        <v>200</v>
      </c>
      <c r="E263" s="6">
        <f t="shared" si="12"/>
        <v>180</v>
      </c>
      <c r="F263" s="6">
        <f t="shared" si="13"/>
        <v>160</v>
      </c>
      <c r="G263" s="6">
        <f t="shared" si="14"/>
        <v>140</v>
      </c>
    </row>
    <row r="264" spans="1:7" ht="12" customHeight="1" x14ac:dyDescent="0.2">
      <c r="A264" s="8" t="s">
        <v>263</v>
      </c>
      <c r="B264" s="5" t="s">
        <v>8</v>
      </c>
      <c r="C264" s="6" t="s">
        <v>115</v>
      </c>
      <c r="D264" s="7">
        <v>225</v>
      </c>
      <c r="E264" s="6">
        <f t="shared" si="12"/>
        <v>203</v>
      </c>
      <c r="F264" s="6">
        <f t="shared" si="13"/>
        <v>180</v>
      </c>
      <c r="G264" s="6">
        <f t="shared" si="14"/>
        <v>158</v>
      </c>
    </row>
    <row r="265" spans="1:7" ht="12" customHeight="1" x14ac:dyDescent="0.2">
      <c r="A265" s="8" t="s">
        <v>155</v>
      </c>
      <c r="B265" s="5" t="s">
        <v>156</v>
      </c>
      <c r="C265" s="6" t="s">
        <v>77</v>
      </c>
      <c r="D265" s="7">
        <v>390</v>
      </c>
      <c r="E265" s="6">
        <f t="shared" si="12"/>
        <v>351</v>
      </c>
      <c r="F265" s="6">
        <f t="shared" si="13"/>
        <v>312</v>
      </c>
      <c r="G265" s="6">
        <f t="shared" si="14"/>
        <v>273</v>
      </c>
    </row>
    <row r="266" spans="1:7" ht="12" customHeight="1" x14ac:dyDescent="0.2">
      <c r="A266" s="8" t="s">
        <v>155</v>
      </c>
      <c r="B266" s="5" t="s">
        <v>156</v>
      </c>
      <c r="C266" s="6" t="s">
        <v>107</v>
      </c>
      <c r="D266" s="7">
        <v>450</v>
      </c>
      <c r="E266" s="6">
        <f t="shared" si="12"/>
        <v>405</v>
      </c>
      <c r="F266" s="6">
        <f t="shared" si="13"/>
        <v>360</v>
      </c>
      <c r="G266" s="6">
        <f t="shared" si="14"/>
        <v>315</v>
      </c>
    </row>
    <row r="267" spans="1:7" ht="12" customHeight="1" x14ac:dyDescent="0.2">
      <c r="A267" s="8" t="s">
        <v>157</v>
      </c>
      <c r="B267" s="5" t="s">
        <v>304</v>
      </c>
      <c r="C267" s="6" t="s">
        <v>356</v>
      </c>
      <c r="D267" s="7">
        <v>225</v>
      </c>
      <c r="E267" s="6">
        <f t="shared" si="12"/>
        <v>203</v>
      </c>
      <c r="F267" s="6">
        <f t="shared" si="13"/>
        <v>180</v>
      </c>
      <c r="G267" s="6">
        <f t="shared" si="14"/>
        <v>158</v>
      </c>
    </row>
    <row r="268" spans="1:7" ht="12" customHeight="1" x14ac:dyDescent="0.2">
      <c r="A268" s="8" t="s">
        <v>157</v>
      </c>
      <c r="B268" s="5" t="s">
        <v>304</v>
      </c>
      <c r="C268" s="6" t="s">
        <v>357</v>
      </c>
      <c r="D268" s="7">
        <v>290</v>
      </c>
      <c r="E268" s="6">
        <f t="shared" si="12"/>
        <v>261</v>
      </c>
      <c r="F268" s="6">
        <f t="shared" si="13"/>
        <v>232</v>
      </c>
      <c r="G268" s="6">
        <f t="shared" si="14"/>
        <v>203</v>
      </c>
    </row>
    <row r="269" spans="1:7" ht="12" customHeight="1" x14ac:dyDescent="0.2">
      <c r="A269" s="8" t="s">
        <v>157</v>
      </c>
      <c r="B269" s="5" t="s">
        <v>304</v>
      </c>
      <c r="C269" s="16" t="s">
        <v>178</v>
      </c>
      <c r="D269" s="7">
        <v>350</v>
      </c>
      <c r="E269" s="6">
        <f t="shared" si="12"/>
        <v>315</v>
      </c>
      <c r="F269" s="6">
        <f t="shared" si="13"/>
        <v>280</v>
      </c>
      <c r="G269" s="6">
        <f t="shared" si="14"/>
        <v>245</v>
      </c>
    </row>
    <row r="270" spans="1:7" ht="12" customHeight="1" x14ac:dyDescent="0.2">
      <c r="A270" s="8" t="s">
        <v>158</v>
      </c>
      <c r="B270" s="14" t="s">
        <v>8</v>
      </c>
      <c r="C270" s="4" t="s">
        <v>348</v>
      </c>
      <c r="D270" s="7">
        <v>225</v>
      </c>
      <c r="E270" s="6">
        <f t="shared" si="12"/>
        <v>203</v>
      </c>
      <c r="F270" s="6">
        <f t="shared" si="13"/>
        <v>180</v>
      </c>
      <c r="G270" s="6">
        <f t="shared" si="14"/>
        <v>158</v>
      </c>
    </row>
    <row r="271" spans="1:7" ht="12" customHeight="1" x14ac:dyDescent="0.2">
      <c r="A271" s="8" t="s">
        <v>158</v>
      </c>
      <c r="B271" s="14" t="s">
        <v>8</v>
      </c>
      <c r="C271" s="4" t="s">
        <v>358</v>
      </c>
      <c r="D271" s="7">
        <v>320</v>
      </c>
      <c r="E271" s="6">
        <f t="shared" si="12"/>
        <v>288</v>
      </c>
      <c r="F271" s="6">
        <f t="shared" si="13"/>
        <v>256</v>
      </c>
      <c r="G271" s="6">
        <f t="shared" si="14"/>
        <v>224</v>
      </c>
    </row>
    <row r="272" spans="1:7" ht="12" customHeight="1" x14ac:dyDescent="0.2">
      <c r="A272" s="8" t="s">
        <v>158</v>
      </c>
      <c r="B272" s="14" t="s">
        <v>8</v>
      </c>
      <c r="C272" s="4" t="s">
        <v>359</v>
      </c>
      <c r="D272" s="73">
        <v>450</v>
      </c>
      <c r="E272" s="6">
        <f t="shared" si="12"/>
        <v>405</v>
      </c>
      <c r="F272" s="6">
        <f t="shared" si="13"/>
        <v>360</v>
      </c>
      <c r="G272" s="6">
        <f t="shared" si="14"/>
        <v>315</v>
      </c>
    </row>
    <row r="273" spans="1:7" ht="12" customHeight="1" x14ac:dyDescent="0.2">
      <c r="A273" s="8" t="s">
        <v>158</v>
      </c>
      <c r="B273" s="14" t="s">
        <v>8</v>
      </c>
      <c r="C273" s="4" t="s">
        <v>360</v>
      </c>
      <c r="D273" s="73">
        <v>500</v>
      </c>
      <c r="E273" s="6">
        <f t="shared" si="12"/>
        <v>450</v>
      </c>
      <c r="F273" s="6">
        <f t="shared" si="13"/>
        <v>400</v>
      </c>
      <c r="G273" s="6">
        <f t="shared" si="14"/>
        <v>350</v>
      </c>
    </row>
    <row r="274" spans="1:7" ht="12" customHeight="1" x14ac:dyDescent="0.2">
      <c r="A274" s="8" t="s">
        <v>158</v>
      </c>
      <c r="B274" s="14" t="s">
        <v>8</v>
      </c>
      <c r="C274" s="4" t="s">
        <v>447</v>
      </c>
      <c r="D274" s="73">
        <v>450</v>
      </c>
      <c r="E274" s="6">
        <f t="shared" si="12"/>
        <v>405</v>
      </c>
      <c r="F274" s="6">
        <f t="shared" si="13"/>
        <v>360</v>
      </c>
      <c r="G274" s="6">
        <f t="shared" si="14"/>
        <v>315</v>
      </c>
    </row>
    <row r="275" spans="1:7" ht="12" customHeight="1" x14ac:dyDescent="0.2">
      <c r="A275" s="8" t="s">
        <v>158</v>
      </c>
      <c r="B275" s="14" t="s">
        <v>8</v>
      </c>
      <c r="C275" s="4" t="s">
        <v>448</v>
      </c>
      <c r="D275" s="73">
        <v>1300</v>
      </c>
      <c r="E275" s="6">
        <f t="shared" si="12"/>
        <v>1170</v>
      </c>
      <c r="F275" s="6">
        <f t="shared" si="13"/>
        <v>1040</v>
      </c>
      <c r="G275" s="6">
        <f t="shared" si="14"/>
        <v>910</v>
      </c>
    </row>
    <row r="276" spans="1:7" ht="12" customHeight="1" x14ac:dyDescent="0.2">
      <c r="A276" s="8" t="s">
        <v>159</v>
      </c>
      <c r="B276" s="14" t="s">
        <v>160</v>
      </c>
      <c r="C276" s="4" t="s">
        <v>106</v>
      </c>
      <c r="D276" s="73">
        <v>300</v>
      </c>
      <c r="E276" s="6">
        <f t="shared" si="12"/>
        <v>270</v>
      </c>
      <c r="F276" s="6">
        <f t="shared" si="13"/>
        <v>240</v>
      </c>
      <c r="G276" s="6">
        <f t="shared" si="14"/>
        <v>210</v>
      </c>
    </row>
    <row r="277" spans="1:7" ht="12" customHeight="1" x14ac:dyDescent="0.2">
      <c r="A277" s="8" t="s">
        <v>159</v>
      </c>
      <c r="B277" s="14" t="s">
        <v>160</v>
      </c>
      <c r="C277" s="4" t="s">
        <v>361</v>
      </c>
      <c r="D277" s="73">
        <v>450</v>
      </c>
      <c r="E277" s="6">
        <f t="shared" si="12"/>
        <v>405</v>
      </c>
      <c r="F277" s="6">
        <f t="shared" si="13"/>
        <v>360</v>
      </c>
      <c r="G277" s="6">
        <f t="shared" si="14"/>
        <v>315</v>
      </c>
    </row>
    <row r="278" spans="1:7" ht="12" customHeight="1" x14ac:dyDescent="0.2">
      <c r="A278" s="8" t="s">
        <v>162</v>
      </c>
      <c r="B278" s="5" t="s">
        <v>237</v>
      </c>
      <c r="C278" s="19" t="s">
        <v>362</v>
      </c>
      <c r="D278" s="7">
        <v>900</v>
      </c>
      <c r="E278" s="6">
        <f t="shared" si="12"/>
        <v>810</v>
      </c>
      <c r="F278" s="6">
        <f t="shared" si="13"/>
        <v>720</v>
      </c>
      <c r="G278" s="6">
        <f t="shared" si="14"/>
        <v>630</v>
      </c>
    </row>
    <row r="279" spans="1:7" ht="12" customHeight="1" x14ac:dyDescent="0.2">
      <c r="A279" s="8" t="s">
        <v>162</v>
      </c>
      <c r="B279" s="5" t="s">
        <v>237</v>
      </c>
      <c r="C279" s="6" t="s">
        <v>365</v>
      </c>
      <c r="D279" s="7">
        <v>2000</v>
      </c>
      <c r="E279" s="6">
        <f t="shared" si="12"/>
        <v>1800</v>
      </c>
      <c r="F279" s="6">
        <f t="shared" si="13"/>
        <v>1600</v>
      </c>
      <c r="G279" s="6">
        <f t="shared" si="14"/>
        <v>1400</v>
      </c>
    </row>
    <row r="280" spans="1:7" ht="12" customHeight="1" x14ac:dyDescent="0.2">
      <c r="A280" s="8" t="s">
        <v>162</v>
      </c>
      <c r="B280" s="5" t="s">
        <v>237</v>
      </c>
      <c r="C280" s="6" t="s">
        <v>363</v>
      </c>
      <c r="D280" s="7">
        <v>4000</v>
      </c>
      <c r="E280" s="6">
        <f t="shared" si="12"/>
        <v>3600</v>
      </c>
      <c r="F280" s="6">
        <f t="shared" si="13"/>
        <v>3200</v>
      </c>
      <c r="G280" s="6">
        <f t="shared" si="14"/>
        <v>2800</v>
      </c>
    </row>
    <row r="281" spans="1:7" ht="12" customHeight="1" x14ac:dyDescent="0.2">
      <c r="A281" s="8" t="s">
        <v>162</v>
      </c>
      <c r="B281" s="5" t="s">
        <v>237</v>
      </c>
      <c r="C281" s="6" t="s">
        <v>163</v>
      </c>
      <c r="D281" s="7">
        <v>7000</v>
      </c>
      <c r="E281" s="6">
        <f t="shared" si="12"/>
        <v>6300</v>
      </c>
      <c r="F281" s="6">
        <f t="shared" si="13"/>
        <v>5600</v>
      </c>
      <c r="G281" s="6">
        <f t="shared" si="14"/>
        <v>4900</v>
      </c>
    </row>
    <row r="282" spans="1:7" ht="12" customHeight="1" x14ac:dyDescent="0.2">
      <c r="A282" s="8" t="s">
        <v>162</v>
      </c>
      <c r="B282" s="5" t="s">
        <v>237</v>
      </c>
      <c r="C282" s="6" t="s">
        <v>364</v>
      </c>
      <c r="D282" s="7">
        <v>8000</v>
      </c>
      <c r="E282" s="6">
        <f t="shared" si="12"/>
        <v>7200</v>
      </c>
      <c r="F282" s="6">
        <f t="shared" si="13"/>
        <v>6400</v>
      </c>
      <c r="G282" s="6">
        <f t="shared" si="14"/>
        <v>5600</v>
      </c>
    </row>
    <row r="283" spans="1:7" ht="12" customHeight="1" x14ac:dyDescent="0.2">
      <c r="A283" s="8" t="s">
        <v>502</v>
      </c>
      <c r="B283" s="5" t="s">
        <v>503</v>
      </c>
      <c r="C283" s="6" t="s">
        <v>504</v>
      </c>
      <c r="D283" s="7">
        <v>450</v>
      </c>
      <c r="E283" s="6">
        <f t="shared" si="12"/>
        <v>405</v>
      </c>
      <c r="F283" s="6">
        <f t="shared" si="13"/>
        <v>360</v>
      </c>
      <c r="G283" s="6">
        <f t="shared" si="14"/>
        <v>315</v>
      </c>
    </row>
    <row r="284" spans="1:7" ht="12" customHeight="1" x14ac:dyDescent="0.2">
      <c r="A284" s="8" t="s">
        <v>449</v>
      </c>
      <c r="B284" s="5" t="s">
        <v>450</v>
      </c>
      <c r="C284" s="6" t="s">
        <v>58</v>
      </c>
      <c r="D284" s="7">
        <v>450</v>
      </c>
      <c r="E284" s="6">
        <f t="shared" si="12"/>
        <v>405</v>
      </c>
      <c r="F284" s="6">
        <f t="shared" si="13"/>
        <v>360</v>
      </c>
      <c r="G284" s="6">
        <f t="shared" si="14"/>
        <v>315</v>
      </c>
    </row>
    <row r="285" spans="1:7" ht="12" customHeight="1" x14ac:dyDescent="0.2">
      <c r="A285" s="8" t="s">
        <v>164</v>
      </c>
      <c r="B285" s="5" t="s">
        <v>165</v>
      </c>
      <c r="C285" s="6" t="s">
        <v>299</v>
      </c>
      <c r="D285" s="7">
        <v>390</v>
      </c>
      <c r="E285" s="6">
        <f t="shared" si="12"/>
        <v>351</v>
      </c>
      <c r="F285" s="6">
        <f t="shared" si="13"/>
        <v>312</v>
      </c>
      <c r="G285" s="6">
        <f t="shared" si="14"/>
        <v>273</v>
      </c>
    </row>
    <row r="286" spans="1:7" ht="12" customHeight="1" thickBot="1" x14ac:dyDescent="0.25">
      <c r="A286" s="8" t="s">
        <v>164</v>
      </c>
      <c r="B286" s="5" t="s">
        <v>165</v>
      </c>
      <c r="C286" s="6" t="s">
        <v>178</v>
      </c>
      <c r="D286" s="7">
        <v>490</v>
      </c>
      <c r="E286" s="6">
        <f t="shared" si="12"/>
        <v>441</v>
      </c>
      <c r="F286" s="6">
        <f t="shared" si="13"/>
        <v>392</v>
      </c>
      <c r="G286" s="6">
        <f t="shared" si="14"/>
        <v>343</v>
      </c>
    </row>
    <row r="287" spans="1:7" ht="26.25" customHeight="1" thickBot="1" x14ac:dyDescent="0.25">
      <c r="A287" s="40" t="s">
        <v>166</v>
      </c>
      <c r="B287" s="78" t="s">
        <v>404</v>
      </c>
      <c r="C287" s="32" t="s">
        <v>488</v>
      </c>
      <c r="D287" s="74">
        <v>350</v>
      </c>
      <c r="E287" s="32">
        <f t="shared" si="12"/>
        <v>315</v>
      </c>
      <c r="F287" s="32">
        <f t="shared" si="13"/>
        <v>280</v>
      </c>
      <c r="G287" s="79">
        <f t="shared" si="14"/>
        <v>245</v>
      </c>
    </row>
    <row r="288" spans="1:7" ht="12" customHeight="1" x14ac:dyDescent="0.2">
      <c r="A288" s="17" t="s">
        <v>166</v>
      </c>
      <c r="B288" s="18" t="s">
        <v>81</v>
      </c>
      <c r="C288" s="19" t="s">
        <v>117</v>
      </c>
      <c r="D288" s="70">
        <v>200</v>
      </c>
      <c r="E288" s="19">
        <f t="shared" si="12"/>
        <v>180</v>
      </c>
      <c r="F288" s="19">
        <f t="shared" si="13"/>
        <v>160</v>
      </c>
      <c r="G288" s="19">
        <f t="shared" si="14"/>
        <v>140</v>
      </c>
    </row>
    <row r="289" spans="1:7" ht="12" customHeight="1" x14ac:dyDescent="0.2">
      <c r="A289" s="8" t="s">
        <v>166</v>
      </c>
      <c r="B289" s="5" t="s">
        <v>81</v>
      </c>
      <c r="C289" s="6" t="s">
        <v>178</v>
      </c>
      <c r="D289" s="7">
        <v>270</v>
      </c>
      <c r="E289" s="6">
        <f t="shared" si="12"/>
        <v>243</v>
      </c>
      <c r="F289" s="6">
        <f t="shared" si="13"/>
        <v>216</v>
      </c>
      <c r="G289" s="6">
        <f t="shared" si="14"/>
        <v>189</v>
      </c>
    </row>
    <row r="290" spans="1:7" ht="12" customHeight="1" x14ac:dyDescent="0.2">
      <c r="A290" s="8" t="s">
        <v>167</v>
      </c>
      <c r="B290" s="5" t="s">
        <v>168</v>
      </c>
      <c r="C290" s="6" t="s">
        <v>367</v>
      </c>
      <c r="D290" s="7">
        <v>390</v>
      </c>
      <c r="E290" s="6">
        <f t="shared" si="12"/>
        <v>351</v>
      </c>
      <c r="F290" s="6">
        <f t="shared" si="13"/>
        <v>312</v>
      </c>
      <c r="G290" s="6">
        <f t="shared" si="14"/>
        <v>273</v>
      </c>
    </row>
    <row r="291" spans="1:7" ht="12" customHeight="1" x14ac:dyDescent="0.2">
      <c r="A291" s="8" t="s">
        <v>167</v>
      </c>
      <c r="B291" s="5" t="s">
        <v>168</v>
      </c>
      <c r="C291" s="6" t="s">
        <v>368</v>
      </c>
      <c r="D291" s="7">
        <v>490</v>
      </c>
      <c r="E291" s="6">
        <f t="shared" si="12"/>
        <v>441</v>
      </c>
      <c r="F291" s="6">
        <f t="shared" si="13"/>
        <v>392</v>
      </c>
      <c r="G291" s="6">
        <f t="shared" si="14"/>
        <v>343</v>
      </c>
    </row>
    <row r="292" spans="1:7" ht="12" customHeight="1" x14ac:dyDescent="0.2">
      <c r="A292" s="8" t="s">
        <v>167</v>
      </c>
      <c r="B292" s="5" t="s">
        <v>168</v>
      </c>
      <c r="C292" s="6" t="s">
        <v>369</v>
      </c>
      <c r="D292" s="7">
        <v>550</v>
      </c>
      <c r="E292" s="6">
        <f t="shared" si="12"/>
        <v>495</v>
      </c>
      <c r="F292" s="6">
        <f t="shared" si="13"/>
        <v>440</v>
      </c>
      <c r="G292" s="6">
        <f t="shared" si="14"/>
        <v>385</v>
      </c>
    </row>
    <row r="293" spans="1:7" ht="12" customHeight="1" x14ac:dyDescent="0.2">
      <c r="A293" s="8" t="s">
        <v>167</v>
      </c>
      <c r="B293" s="5" t="s">
        <v>168</v>
      </c>
      <c r="C293" s="6" t="s">
        <v>370</v>
      </c>
      <c r="D293" s="7">
        <v>690</v>
      </c>
      <c r="E293" s="6">
        <f t="shared" si="12"/>
        <v>621</v>
      </c>
      <c r="F293" s="6">
        <f t="shared" si="13"/>
        <v>552</v>
      </c>
      <c r="G293" s="6">
        <f t="shared" si="14"/>
        <v>483</v>
      </c>
    </row>
    <row r="294" spans="1:7" ht="12" customHeight="1" x14ac:dyDescent="0.2">
      <c r="A294" s="8" t="s">
        <v>167</v>
      </c>
      <c r="B294" s="5" t="s">
        <v>169</v>
      </c>
      <c r="C294" s="6" t="s">
        <v>254</v>
      </c>
      <c r="D294" s="7">
        <v>2200</v>
      </c>
      <c r="E294" s="6">
        <f t="shared" si="12"/>
        <v>1980</v>
      </c>
      <c r="F294" s="6">
        <f t="shared" si="13"/>
        <v>1760</v>
      </c>
      <c r="G294" s="6">
        <f t="shared" si="14"/>
        <v>1540</v>
      </c>
    </row>
    <row r="295" spans="1:7" ht="12" customHeight="1" x14ac:dyDescent="0.2">
      <c r="A295" s="8" t="s">
        <v>170</v>
      </c>
      <c r="B295" s="5" t="s">
        <v>8</v>
      </c>
      <c r="C295" s="6" t="s">
        <v>371</v>
      </c>
      <c r="D295" s="7">
        <v>320</v>
      </c>
      <c r="E295" s="6">
        <f t="shared" si="12"/>
        <v>288</v>
      </c>
      <c r="F295" s="6">
        <f t="shared" si="13"/>
        <v>256</v>
      </c>
      <c r="G295" s="6">
        <f t="shared" si="14"/>
        <v>224</v>
      </c>
    </row>
    <row r="296" spans="1:7" ht="12" customHeight="1" x14ac:dyDescent="0.2">
      <c r="A296" s="8" t="s">
        <v>170</v>
      </c>
      <c r="B296" s="5" t="s">
        <v>8</v>
      </c>
      <c r="C296" s="6" t="s">
        <v>171</v>
      </c>
      <c r="D296" s="7">
        <v>450</v>
      </c>
      <c r="E296" s="6">
        <f t="shared" si="12"/>
        <v>405</v>
      </c>
      <c r="F296" s="6">
        <f t="shared" si="13"/>
        <v>360</v>
      </c>
      <c r="G296" s="6">
        <f t="shared" si="14"/>
        <v>315</v>
      </c>
    </row>
    <row r="297" spans="1:7" ht="12" customHeight="1" x14ac:dyDescent="0.2">
      <c r="A297" s="8" t="s">
        <v>172</v>
      </c>
      <c r="B297" s="5" t="s">
        <v>173</v>
      </c>
      <c r="C297" s="6" t="s">
        <v>292</v>
      </c>
      <c r="D297" s="7">
        <v>690</v>
      </c>
      <c r="E297" s="6">
        <f t="shared" si="12"/>
        <v>621</v>
      </c>
      <c r="F297" s="6">
        <f t="shared" si="13"/>
        <v>552</v>
      </c>
      <c r="G297" s="6">
        <f t="shared" si="14"/>
        <v>483</v>
      </c>
    </row>
    <row r="298" spans="1:7" ht="12" customHeight="1" x14ac:dyDescent="0.2">
      <c r="A298" s="8" t="s">
        <v>172</v>
      </c>
      <c r="B298" s="5" t="s">
        <v>173</v>
      </c>
      <c r="C298" s="6" t="s">
        <v>178</v>
      </c>
      <c r="D298" s="7">
        <v>890</v>
      </c>
      <c r="E298" s="6">
        <f t="shared" si="12"/>
        <v>801</v>
      </c>
      <c r="F298" s="6">
        <f t="shared" si="13"/>
        <v>712</v>
      </c>
      <c r="G298" s="6">
        <f t="shared" si="14"/>
        <v>623</v>
      </c>
    </row>
    <row r="299" spans="1:7" ht="12" customHeight="1" x14ac:dyDescent="0.2">
      <c r="A299" s="8" t="s">
        <v>172</v>
      </c>
      <c r="B299" s="5" t="s">
        <v>173</v>
      </c>
      <c r="C299" s="6" t="s">
        <v>16</v>
      </c>
      <c r="D299" s="7">
        <v>1200</v>
      </c>
      <c r="E299" s="6">
        <f t="shared" si="12"/>
        <v>1080</v>
      </c>
      <c r="F299" s="6">
        <f t="shared" si="13"/>
        <v>960</v>
      </c>
      <c r="G299" s="6">
        <f t="shared" si="14"/>
        <v>840</v>
      </c>
    </row>
    <row r="300" spans="1:7" ht="12" customHeight="1" x14ac:dyDescent="0.2">
      <c r="A300" s="8" t="s">
        <v>172</v>
      </c>
      <c r="B300" s="5" t="s">
        <v>174</v>
      </c>
      <c r="C300" s="6" t="s">
        <v>266</v>
      </c>
      <c r="D300" s="7">
        <v>450</v>
      </c>
      <c r="E300" s="6">
        <f t="shared" si="12"/>
        <v>405</v>
      </c>
      <c r="F300" s="6">
        <f t="shared" si="13"/>
        <v>360</v>
      </c>
      <c r="G300" s="6">
        <f t="shared" si="14"/>
        <v>315</v>
      </c>
    </row>
    <row r="301" spans="1:7" ht="12" customHeight="1" x14ac:dyDescent="0.2">
      <c r="A301" s="8" t="s">
        <v>172</v>
      </c>
      <c r="B301" s="5" t="s">
        <v>174</v>
      </c>
      <c r="C301" s="6" t="s">
        <v>510</v>
      </c>
      <c r="D301" s="7">
        <v>1500</v>
      </c>
      <c r="E301" s="6">
        <f t="shared" si="12"/>
        <v>1350</v>
      </c>
      <c r="F301" s="6">
        <f t="shared" si="13"/>
        <v>1200</v>
      </c>
      <c r="G301" s="6">
        <f t="shared" si="14"/>
        <v>1050</v>
      </c>
    </row>
    <row r="302" spans="1:7" ht="12" customHeight="1" x14ac:dyDescent="0.2">
      <c r="A302" s="8" t="s">
        <v>172</v>
      </c>
      <c r="B302" s="5" t="s">
        <v>174</v>
      </c>
      <c r="C302" s="6" t="s">
        <v>750</v>
      </c>
      <c r="D302" s="7">
        <v>3000</v>
      </c>
      <c r="E302" s="6">
        <f t="shared" si="12"/>
        <v>2700</v>
      </c>
      <c r="F302" s="6">
        <f t="shared" si="13"/>
        <v>2400</v>
      </c>
      <c r="G302" s="6">
        <f t="shared" si="14"/>
        <v>2100</v>
      </c>
    </row>
    <row r="303" spans="1:7" ht="12" customHeight="1" x14ac:dyDescent="0.2">
      <c r="A303" s="8" t="s">
        <v>172</v>
      </c>
      <c r="B303" s="5" t="s">
        <v>174</v>
      </c>
      <c r="C303" s="6" t="s">
        <v>751</v>
      </c>
      <c r="D303" s="7">
        <v>6000</v>
      </c>
      <c r="E303" s="6">
        <f t="shared" si="12"/>
        <v>5400</v>
      </c>
      <c r="F303" s="6">
        <f t="shared" si="13"/>
        <v>4800</v>
      </c>
      <c r="G303" s="6">
        <f t="shared" si="14"/>
        <v>4200</v>
      </c>
    </row>
    <row r="304" spans="1:7" ht="12" customHeight="1" x14ac:dyDescent="0.2">
      <c r="A304" s="8" t="s">
        <v>172</v>
      </c>
      <c r="B304" s="5" t="s">
        <v>174</v>
      </c>
      <c r="C304" s="6" t="s">
        <v>752</v>
      </c>
      <c r="D304" s="7">
        <v>7000</v>
      </c>
      <c r="E304" s="6">
        <f t="shared" si="12"/>
        <v>6300</v>
      </c>
      <c r="F304" s="6">
        <f t="shared" si="13"/>
        <v>5600</v>
      </c>
      <c r="G304" s="6">
        <f t="shared" si="14"/>
        <v>4900</v>
      </c>
    </row>
    <row r="305" spans="1:7" ht="12" customHeight="1" x14ac:dyDescent="0.2">
      <c r="A305" s="8" t="s">
        <v>172</v>
      </c>
      <c r="B305" s="5" t="s">
        <v>174</v>
      </c>
      <c r="C305" s="6" t="s">
        <v>34</v>
      </c>
      <c r="D305" s="7">
        <v>500</v>
      </c>
      <c r="E305" s="6">
        <f t="shared" si="12"/>
        <v>450</v>
      </c>
      <c r="F305" s="6">
        <f t="shared" si="13"/>
        <v>400</v>
      </c>
      <c r="G305" s="6">
        <f t="shared" si="14"/>
        <v>350</v>
      </c>
    </row>
    <row r="306" spans="1:7" ht="12" customHeight="1" x14ac:dyDescent="0.2">
      <c r="A306" s="8" t="s">
        <v>172</v>
      </c>
      <c r="B306" s="5" t="s">
        <v>174</v>
      </c>
      <c r="C306" s="6" t="s">
        <v>35</v>
      </c>
      <c r="D306" s="7">
        <v>990</v>
      </c>
      <c r="E306" s="6">
        <f t="shared" si="12"/>
        <v>891</v>
      </c>
      <c r="F306" s="6">
        <f t="shared" si="13"/>
        <v>792</v>
      </c>
      <c r="G306" s="6">
        <f t="shared" si="14"/>
        <v>693</v>
      </c>
    </row>
    <row r="307" spans="1:7" ht="12" customHeight="1" x14ac:dyDescent="0.2">
      <c r="A307" s="8" t="s">
        <v>176</v>
      </c>
      <c r="B307" s="5" t="s">
        <v>177</v>
      </c>
      <c r="C307" s="6" t="s">
        <v>178</v>
      </c>
      <c r="D307" s="7">
        <v>450</v>
      </c>
      <c r="E307" s="6">
        <f t="shared" si="12"/>
        <v>405</v>
      </c>
      <c r="F307" s="6">
        <f t="shared" si="13"/>
        <v>360</v>
      </c>
      <c r="G307" s="6">
        <f t="shared" si="14"/>
        <v>315</v>
      </c>
    </row>
    <row r="308" spans="1:7" ht="12" customHeight="1" x14ac:dyDescent="0.2">
      <c r="A308" s="8" t="s">
        <v>176</v>
      </c>
      <c r="B308" s="5" t="s">
        <v>240</v>
      </c>
      <c r="C308" s="6" t="s">
        <v>372</v>
      </c>
      <c r="D308" s="7">
        <v>570</v>
      </c>
      <c r="E308" s="6">
        <f t="shared" si="12"/>
        <v>513</v>
      </c>
      <c r="F308" s="6">
        <f t="shared" si="13"/>
        <v>456</v>
      </c>
      <c r="G308" s="6">
        <f t="shared" si="14"/>
        <v>399</v>
      </c>
    </row>
    <row r="309" spans="1:7" ht="12" customHeight="1" x14ac:dyDescent="0.2">
      <c r="A309" s="8" t="s">
        <v>176</v>
      </c>
      <c r="B309" s="5" t="s">
        <v>240</v>
      </c>
      <c r="C309" s="6" t="s">
        <v>373</v>
      </c>
      <c r="D309" s="7">
        <v>760</v>
      </c>
      <c r="E309" s="6">
        <f t="shared" si="12"/>
        <v>684</v>
      </c>
      <c r="F309" s="6">
        <f t="shared" si="13"/>
        <v>608</v>
      </c>
      <c r="G309" s="6">
        <f t="shared" si="14"/>
        <v>532</v>
      </c>
    </row>
    <row r="310" spans="1:7" ht="12" customHeight="1" x14ac:dyDescent="0.2">
      <c r="A310" s="8" t="s">
        <v>176</v>
      </c>
      <c r="B310" s="5" t="s">
        <v>240</v>
      </c>
      <c r="C310" s="16" t="s">
        <v>360</v>
      </c>
      <c r="D310" s="64">
        <v>990</v>
      </c>
      <c r="E310" s="6">
        <f t="shared" si="12"/>
        <v>891</v>
      </c>
      <c r="F310" s="6">
        <f t="shared" si="13"/>
        <v>792</v>
      </c>
      <c r="G310" s="6">
        <f t="shared" si="14"/>
        <v>693</v>
      </c>
    </row>
    <row r="311" spans="1:7" ht="12" customHeight="1" x14ac:dyDescent="0.2">
      <c r="A311" s="8" t="s">
        <v>179</v>
      </c>
      <c r="B311" s="14" t="s">
        <v>180</v>
      </c>
      <c r="C311" s="4" t="s">
        <v>314</v>
      </c>
      <c r="D311" s="71">
        <v>225</v>
      </c>
      <c r="E311" s="6">
        <f t="shared" si="12"/>
        <v>203</v>
      </c>
      <c r="F311" s="6">
        <f t="shared" si="13"/>
        <v>180</v>
      </c>
      <c r="G311" s="6">
        <f t="shared" si="14"/>
        <v>158</v>
      </c>
    </row>
    <row r="312" spans="1:7" ht="12" customHeight="1" x14ac:dyDescent="0.2">
      <c r="A312" s="8" t="s">
        <v>179</v>
      </c>
      <c r="B312" s="14" t="s">
        <v>180</v>
      </c>
      <c r="C312" s="4" t="s">
        <v>315</v>
      </c>
      <c r="D312" s="71">
        <v>350</v>
      </c>
      <c r="E312" s="6">
        <f t="shared" si="12"/>
        <v>315</v>
      </c>
      <c r="F312" s="6">
        <f t="shared" si="13"/>
        <v>280</v>
      </c>
      <c r="G312" s="6">
        <f t="shared" si="14"/>
        <v>245</v>
      </c>
    </row>
    <row r="313" spans="1:7" ht="12" customHeight="1" x14ac:dyDescent="0.2">
      <c r="A313" s="8" t="s">
        <v>179</v>
      </c>
      <c r="B313" s="14" t="s">
        <v>180</v>
      </c>
      <c r="C313" s="4" t="s">
        <v>211</v>
      </c>
      <c r="D313" s="71">
        <v>450</v>
      </c>
      <c r="E313" s="6">
        <f t="shared" si="12"/>
        <v>405</v>
      </c>
      <c r="F313" s="6">
        <f t="shared" si="13"/>
        <v>360</v>
      </c>
      <c r="G313" s="6">
        <f t="shared" si="14"/>
        <v>315</v>
      </c>
    </row>
    <row r="314" spans="1:7" ht="12" customHeight="1" x14ac:dyDescent="0.2">
      <c r="A314" s="8" t="s">
        <v>179</v>
      </c>
      <c r="B314" s="14" t="s">
        <v>180</v>
      </c>
      <c r="C314" s="4" t="s">
        <v>316</v>
      </c>
      <c r="D314" s="71">
        <v>650</v>
      </c>
      <c r="E314" s="6">
        <f t="shared" si="12"/>
        <v>585</v>
      </c>
      <c r="F314" s="6">
        <f t="shared" si="13"/>
        <v>520</v>
      </c>
      <c r="G314" s="6">
        <f t="shared" si="14"/>
        <v>455</v>
      </c>
    </row>
    <row r="315" spans="1:7" ht="12" customHeight="1" x14ac:dyDescent="0.2">
      <c r="A315" s="8" t="s">
        <v>179</v>
      </c>
      <c r="B315" s="14" t="s">
        <v>180</v>
      </c>
      <c r="C315" s="4" t="s">
        <v>317</v>
      </c>
      <c r="D315" s="71">
        <v>890</v>
      </c>
      <c r="E315" s="6">
        <f t="shared" si="12"/>
        <v>801</v>
      </c>
      <c r="F315" s="6">
        <f t="shared" si="13"/>
        <v>712</v>
      </c>
      <c r="G315" s="6">
        <f t="shared" si="14"/>
        <v>623</v>
      </c>
    </row>
    <row r="316" spans="1:7" ht="12" customHeight="1" x14ac:dyDescent="0.2">
      <c r="A316" s="8" t="s">
        <v>179</v>
      </c>
      <c r="B316" s="5" t="s">
        <v>180</v>
      </c>
      <c r="C316" s="19" t="s">
        <v>182</v>
      </c>
      <c r="D316" s="70">
        <v>1500</v>
      </c>
      <c r="E316" s="6">
        <f t="shared" si="12"/>
        <v>1350</v>
      </c>
      <c r="F316" s="6">
        <f t="shared" si="13"/>
        <v>1200</v>
      </c>
      <c r="G316" s="6">
        <f t="shared" si="14"/>
        <v>1050</v>
      </c>
    </row>
    <row r="317" spans="1:7" ht="12" customHeight="1" x14ac:dyDescent="0.2">
      <c r="A317" s="8" t="s">
        <v>179</v>
      </c>
      <c r="B317" s="5" t="s">
        <v>180</v>
      </c>
      <c r="C317" s="6" t="s">
        <v>184</v>
      </c>
      <c r="D317" s="7">
        <v>2200</v>
      </c>
      <c r="E317" s="6">
        <f t="shared" si="12"/>
        <v>1980</v>
      </c>
      <c r="F317" s="6">
        <f t="shared" si="13"/>
        <v>1760</v>
      </c>
      <c r="G317" s="6">
        <f t="shared" si="14"/>
        <v>1540</v>
      </c>
    </row>
    <row r="318" spans="1:7" ht="12" customHeight="1" x14ac:dyDescent="0.2">
      <c r="A318" s="8" t="s">
        <v>179</v>
      </c>
      <c r="B318" s="5" t="s">
        <v>180</v>
      </c>
      <c r="C318" s="6" t="s">
        <v>24</v>
      </c>
      <c r="D318" s="7">
        <v>250</v>
      </c>
      <c r="E318" s="6">
        <f t="shared" si="12"/>
        <v>225</v>
      </c>
      <c r="F318" s="6">
        <f t="shared" si="13"/>
        <v>200</v>
      </c>
      <c r="G318" s="6">
        <f t="shared" si="14"/>
        <v>175</v>
      </c>
    </row>
    <row r="319" spans="1:7" ht="12" customHeight="1" x14ac:dyDescent="0.2">
      <c r="A319" s="8" t="s">
        <v>179</v>
      </c>
      <c r="B319" s="5" t="s">
        <v>180</v>
      </c>
      <c r="C319" s="6" t="s">
        <v>146</v>
      </c>
      <c r="D319" s="7">
        <v>350</v>
      </c>
      <c r="E319" s="6">
        <f t="shared" si="12"/>
        <v>315</v>
      </c>
      <c r="F319" s="6">
        <f t="shared" si="13"/>
        <v>280</v>
      </c>
      <c r="G319" s="6">
        <f t="shared" si="14"/>
        <v>245</v>
      </c>
    </row>
    <row r="320" spans="1:7" ht="12" customHeight="1" x14ac:dyDescent="0.2">
      <c r="A320" s="8" t="s">
        <v>179</v>
      </c>
      <c r="B320" s="5" t="s">
        <v>180</v>
      </c>
      <c r="C320" s="6" t="s">
        <v>123</v>
      </c>
      <c r="D320" s="7">
        <v>440</v>
      </c>
      <c r="E320" s="6">
        <f t="shared" si="12"/>
        <v>396</v>
      </c>
      <c r="F320" s="6">
        <f t="shared" si="13"/>
        <v>352</v>
      </c>
      <c r="G320" s="6">
        <f t="shared" si="14"/>
        <v>308</v>
      </c>
    </row>
    <row r="321" spans="1:7" ht="12" customHeight="1" x14ac:dyDescent="0.2">
      <c r="A321" s="8" t="s">
        <v>179</v>
      </c>
      <c r="B321" s="5" t="s">
        <v>180</v>
      </c>
      <c r="C321" s="6" t="s">
        <v>183</v>
      </c>
      <c r="D321" s="7">
        <v>990</v>
      </c>
      <c r="E321" s="6">
        <f t="shared" si="12"/>
        <v>891</v>
      </c>
      <c r="F321" s="6">
        <f t="shared" si="13"/>
        <v>792</v>
      </c>
      <c r="G321" s="6">
        <f t="shared" si="14"/>
        <v>693</v>
      </c>
    </row>
    <row r="322" spans="1:7" ht="12" customHeight="1" x14ac:dyDescent="0.2">
      <c r="A322" s="8" t="s">
        <v>261</v>
      </c>
      <c r="B322" s="5" t="s">
        <v>262</v>
      </c>
      <c r="C322" s="6" t="s">
        <v>115</v>
      </c>
      <c r="D322" s="7">
        <v>450</v>
      </c>
      <c r="E322" s="6">
        <f t="shared" si="12"/>
        <v>405</v>
      </c>
      <c r="F322" s="6">
        <f t="shared" si="13"/>
        <v>360</v>
      </c>
      <c r="G322" s="6">
        <f t="shared" si="14"/>
        <v>315</v>
      </c>
    </row>
    <row r="323" spans="1:7" ht="12" customHeight="1" x14ac:dyDescent="0.2">
      <c r="A323" s="8" t="s">
        <v>261</v>
      </c>
      <c r="B323" s="5" t="s">
        <v>262</v>
      </c>
      <c r="C323" s="6" t="s">
        <v>299</v>
      </c>
      <c r="D323" s="7">
        <v>550</v>
      </c>
      <c r="E323" s="6">
        <f t="shared" si="12"/>
        <v>495</v>
      </c>
      <c r="F323" s="6">
        <f t="shared" si="13"/>
        <v>440</v>
      </c>
      <c r="G323" s="6">
        <f t="shared" si="14"/>
        <v>385</v>
      </c>
    </row>
    <row r="324" spans="1:7" ht="12" customHeight="1" x14ac:dyDescent="0.2">
      <c r="A324" s="8" t="s">
        <v>185</v>
      </c>
      <c r="B324" s="5" t="s">
        <v>424</v>
      </c>
      <c r="C324" s="6" t="s">
        <v>374</v>
      </c>
      <c r="D324" s="7">
        <v>550</v>
      </c>
      <c r="E324" s="6">
        <f t="shared" ref="E324:E387" si="15">CEILING(D324*0.9,1)</f>
        <v>495</v>
      </c>
      <c r="F324" s="6">
        <f t="shared" ref="F324:F387" si="16">CEILING(D324*0.8,1)</f>
        <v>440</v>
      </c>
      <c r="G324" s="6">
        <f t="shared" ref="G324:G387" si="17">CEILING(D324*0.7,1)</f>
        <v>385</v>
      </c>
    </row>
    <row r="325" spans="1:7" ht="12" customHeight="1" x14ac:dyDescent="0.2">
      <c r="A325" s="8" t="s">
        <v>185</v>
      </c>
      <c r="B325" s="5" t="s">
        <v>506</v>
      </c>
      <c r="C325" s="6" t="s">
        <v>505</v>
      </c>
      <c r="D325" s="7">
        <v>1300</v>
      </c>
      <c r="E325" s="6">
        <f t="shared" si="15"/>
        <v>1170</v>
      </c>
      <c r="F325" s="6">
        <f t="shared" si="16"/>
        <v>1040</v>
      </c>
      <c r="G325" s="6">
        <f t="shared" si="17"/>
        <v>910</v>
      </c>
    </row>
    <row r="326" spans="1:7" ht="12" customHeight="1" x14ac:dyDescent="0.2">
      <c r="A326" s="8" t="s">
        <v>185</v>
      </c>
      <c r="B326" s="5" t="s">
        <v>424</v>
      </c>
      <c r="C326" s="6" t="s">
        <v>375</v>
      </c>
      <c r="D326" s="7">
        <v>3500</v>
      </c>
      <c r="E326" s="6">
        <f t="shared" si="15"/>
        <v>3150</v>
      </c>
      <c r="F326" s="6">
        <f t="shared" si="16"/>
        <v>2800</v>
      </c>
      <c r="G326" s="6">
        <f t="shared" si="17"/>
        <v>2450</v>
      </c>
    </row>
    <row r="327" spans="1:7" ht="12" customHeight="1" x14ac:dyDescent="0.2">
      <c r="A327" s="8" t="s">
        <v>185</v>
      </c>
      <c r="B327" s="5" t="s">
        <v>195</v>
      </c>
      <c r="C327" s="6" t="s">
        <v>425</v>
      </c>
      <c r="D327" s="7">
        <v>4600</v>
      </c>
      <c r="E327" s="6">
        <f t="shared" si="15"/>
        <v>4140</v>
      </c>
      <c r="F327" s="6">
        <f t="shared" si="16"/>
        <v>3680</v>
      </c>
      <c r="G327" s="6">
        <f t="shared" si="17"/>
        <v>3220</v>
      </c>
    </row>
    <row r="328" spans="1:7" ht="12" customHeight="1" x14ac:dyDescent="0.2">
      <c r="A328" s="8" t="s">
        <v>186</v>
      </c>
      <c r="B328" s="5" t="s">
        <v>8</v>
      </c>
      <c r="C328" s="6" t="s">
        <v>376</v>
      </c>
      <c r="D328" s="7">
        <v>390</v>
      </c>
      <c r="E328" s="6">
        <f t="shared" si="15"/>
        <v>351</v>
      </c>
      <c r="F328" s="6">
        <f t="shared" si="16"/>
        <v>312</v>
      </c>
      <c r="G328" s="6">
        <f t="shared" si="17"/>
        <v>273</v>
      </c>
    </row>
    <row r="329" spans="1:7" ht="12" customHeight="1" x14ac:dyDescent="0.2">
      <c r="A329" s="8" t="s">
        <v>186</v>
      </c>
      <c r="B329" s="5" t="s">
        <v>8</v>
      </c>
      <c r="C329" s="6" t="s">
        <v>250</v>
      </c>
      <c r="D329" s="7">
        <v>590</v>
      </c>
      <c r="E329" s="6">
        <f t="shared" si="15"/>
        <v>531</v>
      </c>
      <c r="F329" s="6">
        <f t="shared" si="16"/>
        <v>472</v>
      </c>
      <c r="G329" s="6">
        <f t="shared" si="17"/>
        <v>413</v>
      </c>
    </row>
    <row r="330" spans="1:7" ht="12" customHeight="1" x14ac:dyDescent="0.2">
      <c r="A330" s="8" t="s">
        <v>186</v>
      </c>
      <c r="B330" s="5" t="s">
        <v>8</v>
      </c>
      <c r="C330" s="6" t="s">
        <v>247</v>
      </c>
      <c r="D330" s="7">
        <v>1000</v>
      </c>
      <c r="E330" s="6">
        <f t="shared" si="15"/>
        <v>900</v>
      </c>
      <c r="F330" s="6">
        <f t="shared" si="16"/>
        <v>800</v>
      </c>
      <c r="G330" s="6">
        <f t="shared" si="17"/>
        <v>700</v>
      </c>
    </row>
    <row r="331" spans="1:7" ht="12" customHeight="1" x14ac:dyDescent="0.2">
      <c r="A331" s="8" t="s">
        <v>186</v>
      </c>
      <c r="B331" s="5" t="s">
        <v>8</v>
      </c>
      <c r="C331" s="6" t="s">
        <v>248</v>
      </c>
      <c r="D331" s="7">
        <v>1450</v>
      </c>
      <c r="E331" s="6">
        <f t="shared" si="15"/>
        <v>1305</v>
      </c>
      <c r="F331" s="6">
        <f t="shared" si="16"/>
        <v>1160</v>
      </c>
      <c r="G331" s="6">
        <f t="shared" si="17"/>
        <v>1015</v>
      </c>
    </row>
    <row r="332" spans="1:7" ht="12" customHeight="1" x14ac:dyDescent="0.2">
      <c r="A332" s="8" t="s">
        <v>186</v>
      </c>
      <c r="B332" s="5" t="s">
        <v>187</v>
      </c>
      <c r="C332" s="6" t="s">
        <v>249</v>
      </c>
      <c r="D332" s="7">
        <v>2400</v>
      </c>
      <c r="E332" s="6">
        <f t="shared" si="15"/>
        <v>2160</v>
      </c>
      <c r="F332" s="6">
        <f t="shared" si="16"/>
        <v>1920</v>
      </c>
      <c r="G332" s="6">
        <f t="shared" si="17"/>
        <v>1680</v>
      </c>
    </row>
    <row r="333" spans="1:7" ht="12" customHeight="1" x14ac:dyDescent="0.2">
      <c r="A333" s="8" t="s">
        <v>186</v>
      </c>
      <c r="B333" s="5" t="s">
        <v>7</v>
      </c>
      <c r="C333" s="6" t="s">
        <v>92</v>
      </c>
      <c r="D333" s="7">
        <v>270</v>
      </c>
      <c r="E333" s="6">
        <f t="shared" si="15"/>
        <v>243</v>
      </c>
      <c r="F333" s="6">
        <f t="shared" si="16"/>
        <v>216</v>
      </c>
      <c r="G333" s="6">
        <f t="shared" si="17"/>
        <v>189</v>
      </c>
    </row>
    <row r="334" spans="1:7" ht="12" customHeight="1" x14ac:dyDescent="0.2">
      <c r="A334" s="8" t="s">
        <v>186</v>
      </c>
      <c r="B334" s="5" t="s">
        <v>7</v>
      </c>
      <c r="C334" s="6" t="s">
        <v>451</v>
      </c>
      <c r="D334" s="7">
        <v>450</v>
      </c>
      <c r="E334" s="6">
        <f t="shared" si="15"/>
        <v>405</v>
      </c>
      <c r="F334" s="6">
        <f t="shared" si="16"/>
        <v>360</v>
      </c>
      <c r="G334" s="6">
        <f t="shared" si="17"/>
        <v>315</v>
      </c>
    </row>
    <row r="335" spans="1:7" ht="12" customHeight="1" x14ac:dyDescent="0.2">
      <c r="A335" s="27" t="s">
        <v>188</v>
      </c>
      <c r="B335" s="24" t="s">
        <v>8</v>
      </c>
      <c r="C335" s="16" t="s">
        <v>274</v>
      </c>
      <c r="D335" s="64">
        <v>370</v>
      </c>
      <c r="E335" s="16">
        <f t="shared" si="15"/>
        <v>333</v>
      </c>
      <c r="F335" s="16">
        <f t="shared" si="16"/>
        <v>296</v>
      </c>
      <c r="G335" s="16">
        <f t="shared" si="17"/>
        <v>259</v>
      </c>
    </row>
    <row r="336" spans="1:7" ht="12" customHeight="1" x14ac:dyDescent="0.2">
      <c r="A336" s="8" t="s">
        <v>188</v>
      </c>
      <c r="B336" s="5" t="s">
        <v>9</v>
      </c>
      <c r="C336" s="6" t="s">
        <v>66</v>
      </c>
      <c r="D336" s="7">
        <v>540</v>
      </c>
      <c r="E336" s="6">
        <f t="shared" si="15"/>
        <v>486</v>
      </c>
      <c r="F336" s="6">
        <f t="shared" si="16"/>
        <v>432</v>
      </c>
      <c r="G336" s="6">
        <f t="shared" si="17"/>
        <v>378</v>
      </c>
    </row>
    <row r="337" spans="1:7" ht="12" customHeight="1" x14ac:dyDescent="0.2">
      <c r="A337" s="8" t="s">
        <v>188</v>
      </c>
      <c r="B337" s="5" t="s">
        <v>9</v>
      </c>
      <c r="C337" s="6" t="s">
        <v>275</v>
      </c>
      <c r="D337" s="7">
        <v>650</v>
      </c>
      <c r="E337" s="6">
        <f t="shared" si="15"/>
        <v>585</v>
      </c>
      <c r="F337" s="6">
        <f t="shared" si="16"/>
        <v>520</v>
      </c>
      <c r="G337" s="6">
        <f t="shared" si="17"/>
        <v>455</v>
      </c>
    </row>
    <row r="338" spans="1:7" ht="12" customHeight="1" x14ac:dyDescent="0.2">
      <c r="A338" s="8" t="s">
        <v>188</v>
      </c>
      <c r="B338" s="5" t="s">
        <v>9</v>
      </c>
      <c r="C338" s="6" t="s">
        <v>276</v>
      </c>
      <c r="D338" s="7">
        <v>2200</v>
      </c>
      <c r="E338" s="6">
        <f t="shared" si="15"/>
        <v>1980</v>
      </c>
      <c r="F338" s="6">
        <f t="shared" si="16"/>
        <v>1760</v>
      </c>
      <c r="G338" s="6">
        <f t="shared" si="17"/>
        <v>1540</v>
      </c>
    </row>
    <row r="339" spans="1:7" ht="12" customHeight="1" x14ac:dyDescent="0.2">
      <c r="A339" s="8" t="s">
        <v>188</v>
      </c>
      <c r="B339" s="5" t="s">
        <v>9</v>
      </c>
      <c r="C339" s="6" t="s">
        <v>746</v>
      </c>
      <c r="D339" s="7">
        <v>390</v>
      </c>
      <c r="E339" s="6">
        <f t="shared" si="15"/>
        <v>351</v>
      </c>
      <c r="F339" s="6">
        <f t="shared" si="16"/>
        <v>312</v>
      </c>
      <c r="G339" s="6">
        <f t="shared" si="17"/>
        <v>273</v>
      </c>
    </row>
    <row r="340" spans="1:7" ht="12" customHeight="1" x14ac:dyDescent="0.2">
      <c r="A340" s="8" t="s">
        <v>188</v>
      </c>
      <c r="B340" s="5" t="s">
        <v>9</v>
      </c>
      <c r="C340" s="6" t="s">
        <v>377</v>
      </c>
      <c r="D340" s="7">
        <v>450</v>
      </c>
      <c r="E340" s="6">
        <f t="shared" si="15"/>
        <v>405</v>
      </c>
      <c r="F340" s="6">
        <f t="shared" si="16"/>
        <v>360</v>
      </c>
      <c r="G340" s="6">
        <f t="shared" si="17"/>
        <v>315</v>
      </c>
    </row>
    <row r="341" spans="1:7" ht="12" customHeight="1" x14ac:dyDescent="0.2">
      <c r="A341" s="8" t="s">
        <v>188</v>
      </c>
      <c r="B341" s="5" t="s">
        <v>9</v>
      </c>
      <c r="C341" s="6" t="s">
        <v>410</v>
      </c>
      <c r="D341" s="7">
        <v>1100</v>
      </c>
      <c r="E341" s="6">
        <f t="shared" si="15"/>
        <v>990</v>
      </c>
      <c r="F341" s="6">
        <f t="shared" si="16"/>
        <v>880</v>
      </c>
      <c r="G341" s="6">
        <f t="shared" si="17"/>
        <v>770</v>
      </c>
    </row>
    <row r="342" spans="1:7" ht="12" customHeight="1" x14ac:dyDescent="0.2">
      <c r="A342" s="8" t="s">
        <v>188</v>
      </c>
      <c r="B342" s="5" t="s">
        <v>9</v>
      </c>
      <c r="C342" s="6" t="s">
        <v>190</v>
      </c>
      <c r="D342" s="7">
        <v>1500</v>
      </c>
      <c r="E342" s="6">
        <f t="shared" si="15"/>
        <v>1350</v>
      </c>
      <c r="F342" s="6">
        <f t="shared" si="16"/>
        <v>1200</v>
      </c>
      <c r="G342" s="6">
        <f t="shared" si="17"/>
        <v>1050</v>
      </c>
    </row>
    <row r="343" spans="1:7" ht="12" customHeight="1" x14ac:dyDescent="0.2">
      <c r="A343" s="8" t="s">
        <v>188</v>
      </c>
      <c r="B343" s="5" t="s">
        <v>9</v>
      </c>
      <c r="C343" s="6" t="s">
        <v>753</v>
      </c>
      <c r="D343" s="7">
        <v>2200</v>
      </c>
      <c r="E343" s="6">
        <f t="shared" si="15"/>
        <v>1980</v>
      </c>
      <c r="F343" s="6">
        <f t="shared" si="16"/>
        <v>1760</v>
      </c>
      <c r="G343" s="6">
        <f t="shared" si="17"/>
        <v>1540</v>
      </c>
    </row>
    <row r="344" spans="1:7" ht="12" customHeight="1" x14ac:dyDescent="0.2">
      <c r="A344" s="8" t="s">
        <v>188</v>
      </c>
      <c r="B344" s="5" t="s">
        <v>9</v>
      </c>
      <c r="C344" s="6" t="s">
        <v>754</v>
      </c>
      <c r="D344" s="7">
        <v>3300</v>
      </c>
      <c r="E344" s="6">
        <f t="shared" si="15"/>
        <v>2970</v>
      </c>
      <c r="F344" s="6">
        <f t="shared" si="16"/>
        <v>2640</v>
      </c>
      <c r="G344" s="6">
        <f t="shared" si="17"/>
        <v>2310</v>
      </c>
    </row>
    <row r="345" spans="1:7" ht="12" customHeight="1" x14ac:dyDescent="0.2">
      <c r="A345" s="8" t="s">
        <v>188</v>
      </c>
      <c r="B345" s="5" t="s">
        <v>9</v>
      </c>
      <c r="C345" s="6" t="s">
        <v>747</v>
      </c>
      <c r="D345" s="7">
        <v>6000</v>
      </c>
      <c r="E345" s="6">
        <f t="shared" si="15"/>
        <v>5400</v>
      </c>
      <c r="F345" s="6">
        <f t="shared" si="16"/>
        <v>4800</v>
      </c>
      <c r="G345" s="6">
        <f t="shared" si="17"/>
        <v>4200</v>
      </c>
    </row>
    <row r="346" spans="1:7" ht="12" customHeight="1" x14ac:dyDescent="0.2">
      <c r="A346" s="8" t="s">
        <v>188</v>
      </c>
      <c r="B346" s="5" t="s">
        <v>489</v>
      </c>
      <c r="C346" s="6" t="s">
        <v>191</v>
      </c>
      <c r="D346" s="7">
        <v>7000</v>
      </c>
      <c r="E346" s="6">
        <f t="shared" si="15"/>
        <v>6300</v>
      </c>
      <c r="F346" s="6">
        <f t="shared" si="16"/>
        <v>5600</v>
      </c>
      <c r="G346" s="6">
        <f t="shared" si="17"/>
        <v>4900</v>
      </c>
    </row>
    <row r="347" spans="1:7" ht="12" customHeight="1" x14ac:dyDescent="0.2">
      <c r="A347" s="8" t="s">
        <v>192</v>
      </c>
      <c r="B347" s="5" t="s">
        <v>193</v>
      </c>
      <c r="C347" s="12" t="s">
        <v>331</v>
      </c>
      <c r="D347" s="72">
        <v>290</v>
      </c>
      <c r="E347" s="6">
        <f t="shared" si="15"/>
        <v>261</v>
      </c>
      <c r="F347" s="6">
        <f t="shared" si="16"/>
        <v>232</v>
      </c>
      <c r="G347" s="6">
        <f t="shared" si="17"/>
        <v>203</v>
      </c>
    </row>
    <row r="348" spans="1:7" ht="12" customHeight="1" x14ac:dyDescent="0.2">
      <c r="A348" s="8" t="s">
        <v>192</v>
      </c>
      <c r="B348" s="5" t="s">
        <v>193</v>
      </c>
      <c r="C348" s="6" t="s">
        <v>161</v>
      </c>
      <c r="D348" s="7">
        <v>390</v>
      </c>
      <c r="E348" s="6">
        <f t="shared" si="15"/>
        <v>351</v>
      </c>
      <c r="F348" s="6">
        <f t="shared" si="16"/>
        <v>312</v>
      </c>
      <c r="G348" s="6">
        <f t="shared" si="17"/>
        <v>273</v>
      </c>
    </row>
    <row r="349" spans="1:7" ht="12" customHeight="1" x14ac:dyDescent="0.2">
      <c r="A349" s="8" t="s">
        <v>192</v>
      </c>
      <c r="B349" s="5" t="s">
        <v>193</v>
      </c>
      <c r="C349" s="6" t="s">
        <v>49</v>
      </c>
      <c r="D349" s="7">
        <v>490</v>
      </c>
      <c r="E349" s="6">
        <f t="shared" si="15"/>
        <v>441</v>
      </c>
      <c r="F349" s="6">
        <f t="shared" si="16"/>
        <v>392</v>
      </c>
      <c r="G349" s="6">
        <f t="shared" si="17"/>
        <v>343</v>
      </c>
    </row>
    <row r="350" spans="1:7" ht="12" customHeight="1" x14ac:dyDescent="0.2">
      <c r="A350" s="8" t="s">
        <v>194</v>
      </c>
      <c r="B350" s="5" t="s">
        <v>195</v>
      </c>
      <c r="C350" s="6" t="s">
        <v>58</v>
      </c>
      <c r="D350" s="7">
        <v>260</v>
      </c>
      <c r="E350" s="6">
        <f t="shared" si="15"/>
        <v>234</v>
      </c>
      <c r="F350" s="6">
        <f t="shared" si="16"/>
        <v>208</v>
      </c>
      <c r="G350" s="6">
        <f t="shared" si="17"/>
        <v>182</v>
      </c>
    </row>
    <row r="351" spans="1:7" ht="12" customHeight="1" x14ac:dyDescent="0.2">
      <c r="A351" s="8" t="s">
        <v>194</v>
      </c>
      <c r="B351" s="5" t="s">
        <v>195</v>
      </c>
      <c r="C351" s="16" t="s">
        <v>452</v>
      </c>
      <c r="D351" s="64">
        <v>450</v>
      </c>
      <c r="E351" s="16">
        <f t="shared" si="15"/>
        <v>405</v>
      </c>
      <c r="F351" s="16">
        <f t="shared" si="16"/>
        <v>360</v>
      </c>
      <c r="G351" s="16">
        <f t="shared" si="17"/>
        <v>315</v>
      </c>
    </row>
    <row r="352" spans="1:7" ht="12" customHeight="1" thickBot="1" x14ac:dyDescent="0.25">
      <c r="A352" s="27" t="s">
        <v>194</v>
      </c>
      <c r="B352" s="24" t="s">
        <v>195</v>
      </c>
      <c r="C352" s="16" t="s">
        <v>490</v>
      </c>
      <c r="D352" s="64">
        <v>640</v>
      </c>
      <c r="E352" s="16">
        <f t="shared" si="15"/>
        <v>576</v>
      </c>
      <c r="F352" s="16">
        <f t="shared" si="16"/>
        <v>512</v>
      </c>
      <c r="G352" s="16">
        <f t="shared" si="17"/>
        <v>448</v>
      </c>
    </row>
    <row r="353" spans="1:7" ht="12" customHeight="1" x14ac:dyDescent="0.2">
      <c r="A353" s="42"/>
      <c r="B353" s="54"/>
      <c r="C353" s="43" t="s">
        <v>430</v>
      </c>
      <c r="D353" s="68">
        <v>410</v>
      </c>
      <c r="E353" s="43">
        <f t="shared" si="15"/>
        <v>369</v>
      </c>
      <c r="F353" s="43">
        <f t="shared" si="16"/>
        <v>328</v>
      </c>
      <c r="G353" s="59">
        <f t="shared" si="17"/>
        <v>287</v>
      </c>
    </row>
    <row r="354" spans="1:7" ht="12" customHeight="1" x14ac:dyDescent="0.2">
      <c r="A354" s="44" t="s">
        <v>197</v>
      </c>
      <c r="B354" s="47" t="s">
        <v>302</v>
      </c>
      <c r="C354" s="12" t="s">
        <v>455</v>
      </c>
      <c r="D354" s="63">
        <v>460</v>
      </c>
      <c r="E354" s="12">
        <f t="shared" si="15"/>
        <v>414</v>
      </c>
      <c r="F354" s="12">
        <f t="shared" si="16"/>
        <v>368</v>
      </c>
      <c r="G354" s="60">
        <f t="shared" si="17"/>
        <v>322</v>
      </c>
    </row>
    <row r="355" spans="1:7" ht="12" customHeight="1" thickBot="1" x14ac:dyDescent="0.25">
      <c r="A355" s="45"/>
      <c r="B355" s="55"/>
      <c r="C355" s="46" t="s">
        <v>456</v>
      </c>
      <c r="D355" s="69">
        <v>620</v>
      </c>
      <c r="E355" s="46">
        <f t="shared" si="15"/>
        <v>558</v>
      </c>
      <c r="F355" s="46">
        <f t="shared" si="16"/>
        <v>496</v>
      </c>
      <c r="G355" s="61">
        <f t="shared" si="17"/>
        <v>434</v>
      </c>
    </row>
    <row r="356" spans="1:7" ht="12" customHeight="1" x14ac:dyDescent="0.2">
      <c r="A356" s="62"/>
      <c r="B356" s="54" t="s">
        <v>426</v>
      </c>
      <c r="C356" s="43" t="s">
        <v>115</v>
      </c>
      <c r="D356" s="68">
        <v>750</v>
      </c>
      <c r="E356" s="43">
        <f t="shared" si="15"/>
        <v>675</v>
      </c>
      <c r="F356" s="43">
        <f t="shared" si="16"/>
        <v>600</v>
      </c>
      <c r="G356" s="59">
        <f t="shared" si="17"/>
        <v>525</v>
      </c>
    </row>
    <row r="357" spans="1:7" ht="12" customHeight="1" x14ac:dyDescent="0.2">
      <c r="A357" s="44" t="s">
        <v>197</v>
      </c>
      <c r="B357" s="11" t="s">
        <v>426</v>
      </c>
      <c r="C357" s="12" t="s">
        <v>116</v>
      </c>
      <c r="D357" s="63">
        <v>990</v>
      </c>
      <c r="E357" s="12">
        <f t="shared" si="15"/>
        <v>891</v>
      </c>
      <c r="F357" s="12">
        <f t="shared" si="16"/>
        <v>792</v>
      </c>
      <c r="G357" s="60">
        <f t="shared" si="17"/>
        <v>693</v>
      </c>
    </row>
    <row r="358" spans="1:7" ht="12" customHeight="1" thickBot="1" x14ac:dyDescent="0.25">
      <c r="A358" s="44"/>
      <c r="B358" s="11" t="s">
        <v>426</v>
      </c>
      <c r="C358" s="12" t="s">
        <v>511</v>
      </c>
      <c r="D358" s="63">
        <v>1290</v>
      </c>
      <c r="E358" s="12">
        <f t="shared" si="15"/>
        <v>1161</v>
      </c>
      <c r="F358" s="12">
        <f t="shared" si="16"/>
        <v>1032</v>
      </c>
      <c r="G358" s="60">
        <f t="shared" si="17"/>
        <v>903</v>
      </c>
    </row>
    <row r="359" spans="1:7" ht="12" customHeight="1" x14ac:dyDescent="0.2">
      <c r="A359" s="42"/>
      <c r="B359" s="54" t="s">
        <v>516</v>
      </c>
      <c r="C359" s="43" t="s">
        <v>303</v>
      </c>
      <c r="D359" s="68">
        <v>350</v>
      </c>
      <c r="E359" s="43">
        <f t="shared" si="15"/>
        <v>315</v>
      </c>
      <c r="F359" s="43">
        <f t="shared" si="16"/>
        <v>280</v>
      </c>
      <c r="G359" s="59">
        <f t="shared" si="17"/>
        <v>245</v>
      </c>
    </row>
    <row r="360" spans="1:7" ht="12" customHeight="1" x14ac:dyDescent="0.2">
      <c r="A360" s="44" t="s">
        <v>197</v>
      </c>
      <c r="B360" s="11" t="s">
        <v>516</v>
      </c>
      <c r="C360" s="12" t="s">
        <v>301</v>
      </c>
      <c r="D360" s="63">
        <v>430</v>
      </c>
      <c r="E360" s="12">
        <f t="shared" si="15"/>
        <v>387</v>
      </c>
      <c r="F360" s="12">
        <f t="shared" si="16"/>
        <v>344</v>
      </c>
      <c r="G360" s="60">
        <f t="shared" si="17"/>
        <v>301</v>
      </c>
    </row>
    <row r="361" spans="1:7" ht="12" customHeight="1" x14ac:dyDescent="0.2">
      <c r="A361" s="44"/>
      <c r="B361" s="11" t="s">
        <v>516</v>
      </c>
      <c r="C361" s="12" t="s">
        <v>198</v>
      </c>
      <c r="D361" s="63">
        <v>540</v>
      </c>
      <c r="E361" s="12">
        <f t="shared" si="15"/>
        <v>486</v>
      </c>
      <c r="F361" s="12">
        <f t="shared" si="16"/>
        <v>432</v>
      </c>
      <c r="G361" s="60">
        <f t="shared" si="17"/>
        <v>378</v>
      </c>
    </row>
    <row r="362" spans="1:7" ht="12" customHeight="1" thickBot="1" x14ac:dyDescent="0.25">
      <c r="A362" s="44"/>
      <c r="B362" s="11" t="s">
        <v>516</v>
      </c>
      <c r="C362" s="12" t="s">
        <v>227</v>
      </c>
      <c r="D362" s="63">
        <v>980</v>
      </c>
      <c r="E362" s="12">
        <f t="shared" si="15"/>
        <v>882</v>
      </c>
      <c r="F362" s="12">
        <f t="shared" si="16"/>
        <v>784</v>
      </c>
      <c r="G362" s="60">
        <f t="shared" si="17"/>
        <v>686</v>
      </c>
    </row>
    <row r="363" spans="1:7" ht="12" customHeight="1" x14ac:dyDescent="0.2">
      <c r="A363" s="42"/>
      <c r="B363" s="54" t="s">
        <v>517</v>
      </c>
      <c r="C363" s="43" t="s">
        <v>491</v>
      </c>
      <c r="D363" s="68">
        <v>1600</v>
      </c>
      <c r="E363" s="43">
        <f t="shared" si="15"/>
        <v>1440</v>
      </c>
      <c r="F363" s="43">
        <f t="shared" si="16"/>
        <v>1280</v>
      </c>
      <c r="G363" s="59">
        <f t="shared" si="17"/>
        <v>1120</v>
      </c>
    </row>
    <row r="364" spans="1:7" ht="12" customHeight="1" x14ac:dyDescent="0.2">
      <c r="A364" s="44"/>
      <c r="B364" s="11" t="s">
        <v>517</v>
      </c>
      <c r="C364" s="12" t="s">
        <v>453</v>
      </c>
      <c r="D364" s="63">
        <v>3500</v>
      </c>
      <c r="E364" s="12">
        <f t="shared" si="15"/>
        <v>3150</v>
      </c>
      <c r="F364" s="12">
        <f t="shared" si="16"/>
        <v>2800</v>
      </c>
      <c r="G364" s="60">
        <f t="shared" si="17"/>
        <v>2450</v>
      </c>
    </row>
    <row r="365" spans="1:7" ht="12" customHeight="1" x14ac:dyDescent="0.2">
      <c r="A365" s="44" t="s">
        <v>197</v>
      </c>
      <c r="B365" s="11" t="s">
        <v>517</v>
      </c>
      <c r="C365" s="12" t="s">
        <v>454</v>
      </c>
      <c r="D365" s="63">
        <v>4700</v>
      </c>
      <c r="E365" s="12">
        <f t="shared" si="15"/>
        <v>4230</v>
      </c>
      <c r="F365" s="12">
        <f t="shared" si="16"/>
        <v>3760</v>
      </c>
      <c r="G365" s="60">
        <f t="shared" si="17"/>
        <v>3290</v>
      </c>
    </row>
    <row r="366" spans="1:7" ht="12" customHeight="1" x14ac:dyDescent="0.2">
      <c r="A366" s="44"/>
      <c r="B366" s="11" t="s">
        <v>517</v>
      </c>
      <c r="C366" s="12" t="s">
        <v>743</v>
      </c>
      <c r="D366" s="63">
        <v>5500</v>
      </c>
      <c r="E366" s="12">
        <f t="shared" si="15"/>
        <v>4950</v>
      </c>
      <c r="F366" s="12">
        <f t="shared" si="16"/>
        <v>4400</v>
      </c>
      <c r="G366" s="60">
        <f t="shared" si="17"/>
        <v>3850</v>
      </c>
    </row>
    <row r="367" spans="1:7" ht="12" customHeight="1" x14ac:dyDescent="0.2">
      <c r="A367" s="44"/>
      <c r="B367" s="11" t="s">
        <v>517</v>
      </c>
      <c r="C367" s="12" t="s">
        <v>744</v>
      </c>
      <c r="D367" s="63">
        <v>7000</v>
      </c>
      <c r="E367" s="12">
        <f t="shared" si="15"/>
        <v>6300</v>
      </c>
      <c r="F367" s="12">
        <f t="shared" si="16"/>
        <v>5600</v>
      </c>
      <c r="G367" s="60">
        <f t="shared" si="17"/>
        <v>4900</v>
      </c>
    </row>
    <row r="368" spans="1:7" ht="12" customHeight="1" x14ac:dyDescent="0.2">
      <c r="A368" s="44"/>
      <c r="B368" s="11" t="s">
        <v>517</v>
      </c>
      <c r="C368" s="12" t="s">
        <v>251</v>
      </c>
      <c r="D368" s="63">
        <v>460</v>
      </c>
      <c r="E368" s="12">
        <f t="shared" si="15"/>
        <v>414</v>
      </c>
      <c r="F368" s="12">
        <f t="shared" si="16"/>
        <v>368</v>
      </c>
      <c r="G368" s="60">
        <f t="shared" si="17"/>
        <v>322</v>
      </c>
    </row>
    <row r="369" spans="1:7" ht="12" customHeight="1" thickBot="1" x14ac:dyDescent="0.25">
      <c r="A369" s="44"/>
      <c r="B369" s="11" t="s">
        <v>517</v>
      </c>
      <c r="C369" s="12" t="s">
        <v>123</v>
      </c>
      <c r="D369" s="63">
        <v>1100</v>
      </c>
      <c r="E369" s="12">
        <f t="shared" si="15"/>
        <v>990</v>
      </c>
      <c r="F369" s="12">
        <f t="shared" si="16"/>
        <v>880</v>
      </c>
      <c r="G369" s="60">
        <f t="shared" si="17"/>
        <v>770</v>
      </c>
    </row>
    <row r="370" spans="1:7" ht="12" customHeight="1" x14ac:dyDescent="0.2">
      <c r="A370" s="42"/>
      <c r="B370" s="54" t="s">
        <v>8</v>
      </c>
      <c r="C370" s="43" t="s">
        <v>453</v>
      </c>
      <c r="D370" s="68">
        <v>5500</v>
      </c>
      <c r="E370" s="43">
        <f t="shared" si="15"/>
        <v>4950</v>
      </c>
      <c r="F370" s="43">
        <f t="shared" si="16"/>
        <v>4400</v>
      </c>
      <c r="G370" s="59">
        <f t="shared" si="17"/>
        <v>3850</v>
      </c>
    </row>
    <row r="371" spans="1:7" ht="12" customHeight="1" x14ac:dyDescent="0.2">
      <c r="A371" s="44" t="s">
        <v>197</v>
      </c>
      <c r="B371" s="11" t="s">
        <v>8</v>
      </c>
      <c r="C371" s="12" t="s">
        <v>454</v>
      </c>
      <c r="D371" s="63">
        <v>6800</v>
      </c>
      <c r="E371" s="12">
        <f t="shared" si="15"/>
        <v>6120</v>
      </c>
      <c r="F371" s="12">
        <f t="shared" si="16"/>
        <v>5440</v>
      </c>
      <c r="G371" s="60">
        <f t="shared" si="17"/>
        <v>4760</v>
      </c>
    </row>
    <row r="372" spans="1:7" ht="12" customHeight="1" thickBot="1" x14ac:dyDescent="0.25">
      <c r="A372" s="45"/>
      <c r="B372" s="55" t="s">
        <v>8</v>
      </c>
      <c r="C372" s="46" t="s">
        <v>518</v>
      </c>
      <c r="D372" s="69">
        <v>7500</v>
      </c>
      <c r="E372" s="46">
        <f t="shared" si="15"/>
        <v>6750</v>
      </c>
      <c r="F372" s="46">
        <f t="shared" si="16"/>
        <v>6000</v>
      </c>
      <c r="G372" s="61">
        <f t="shared" si="17"/>
        <v>5250</v>
      </c>
    </row>
    <row r="373" spans="1:7" ht="12" customHeight="1" x14ac:dyDescent="0.2">
      <c r="A373" s="17" t="s">
        <v>199</v>
      </c>
      <c r="B373" s="18" t="s">
        <v>200</v>
      </c>
      <c r="C373" s="19" t="s">
        <v>457</v>
      </c>
      <c r="D373" s="70">
        <v>730</v>
      </c>
      <c r="E373" s="19">
        <f t="shared" si="15"/>
        <v>657</v>
      </c>
      <c r="F373" s="81">
        <f t="shared" si="16"/>
        <v>584</v>
      </c>
      <c r="G373" s="81">
        <f t="shared" si="17"/>
        <v>511</v>
      </c>
    </row>
    <row r="374" spans="1:7" ht="12" customHeight="1" x14ac:dyDescent="0.2">
      <c r="A374" s="8" t="s">
        <v>199</v>
      </c>
      <c r="B374" s="5" t="s">
        <v>200</v>
      </c>
      <c r="C374" s="6" t="s">
        <v>29</v>
      </c>
      <c r="D374" s="7">
        <v>1100</v>
      </c>
      <c r="E374" s="22">
        <f t="shared" si="15"/>
        <v>990</v>
      </c>
      <c r="F374" s="4">
        <f t="shared" si="16"/>
        <v>880</v>
      </c>
      <c r="G374" s="4">
        <f t="shared" si="17"/>
        <v>770</v>
      </c>
    </row>
    <row r="375" spans="1:7" ht="12" customHeight="1" x14ac:dyDescent="0.2">
      <c r="A375" s="8" t="s">
        <v>202</v>
      </c>
      <c r="B375" s="5" t="s">
        <v>8</v>
      </c>
      <c r="C375" s="6" t="s">
        <v>4</v>
      </c>
      <c r="D375" s="7">
        <v>540</v>
      </c>
      <c r="E375" s="22">
        <f t="shared" si="15"/>
        <v>486</v>
      </c>
      <c r="F375" s="4">
        <f t="shared" si="16"/>
        <v>432</v>
      </c>
      <c r="G375" s="4">
        <f t="shared" si="17"/>
        <v>378</v>
      </c>
    </row>
    <row r="376" spans="1:7" ht="12" customHeight="1" x14ac:dyDescent="0.2">
      <c r="A376" s="8" t="s">
        <v>202</v>
      </c>
      <c r="B376" s="5" t="s">
        <v>8</v>
      </c>
      <c r="C376" s="6" t="s">
        <v>65</v>
      </c>
      <c r="D376" s="7">
        <v>630</v>
      </c>
      <c r="E376" s="22">
        <f t="shared" si="15"/>
        <v>567</v>
      </c>
      <c r="F376" s="4">
        <f t="shared" si="16"/>
        <v>504</v>
      </c>
      <c r="G376" s="4">
        <f t="shared" si="17"/>
        <v>441</v>
      </c>
    </row>
    <row r="377" spans="1:7" ht="12" customHeight="1" x14ac:dyDescent="0.2">
      <c r="A377" s="8" t="s">
        <v>202</v>
      </c>
      <c r="B377" s="5" t="s">
        <v>8</v>
      </c>
      <c r="C377" s="6" t="s">
        <v>271</v>
      </c>
      <c r="D377" s="7">
        <v>690</v>
      </c>
      <c r="E377" s="22">
        <f t="shared" si="15"/>
        <v>621</v>
      </c>
      <c r="F377" s="4">
        <f t="shared" si="16"/>
        <v>552</v>
      </c>
      <c r="G377" s="4">
        <f t="shared" si="17"/>
        <v>483</v>
      </c>
    </row>
    <row r="378" spans="1:7" ht="12" customHeight="1" x14ac:dyDescent="0.2">
      <c r="A378" s="8" t="s">
        <v>202</v>
      </c>
      <c r="B378" s="5" t="s">
        <v>8</v>
      </c>
      <c r="C378" s="6" t="s">
        <v>272</v>
      </c>
      <c r="D378" s="7">
        <v>770</v>
      </c>
      <c r="E378" s="22">
        <f t="shared" si="15"/>
        <v>693</v>
      </c>
      <c r="F378" s="4">
        <f t="shared" si="16"/>
        <v>616</v>
      </c>
      <c r="G378" s="4">
        <f t="shared" si="17"/>
        <v>539</v>
      </c>
    </row>
    <row r="379" spans="1:7" ht="12" customHeight="1" x14ac:dyDescent="0.2">
      <c r="A379" s="8" t="s">
        <v>202</v>
      </c>
      <c r="B379" s="5" t="s">
        <v>8</v>
      </c>
      <c r="C379" s="6" t="s">
        <v>279</v>
      </c>
      <c r="D379" s="7">
        <v>1900</v>
      </c>
      <c r="E379" s="22">
        <f t="shared" si="15"/>
        <v>1710</v>
      </c>
      <c r="F379" s="4">
        <f t="shared" si="16"/>
        <v>1520</v>
      </c>
      <c r="G379" s="4">
        <f t="shared" si="17"/>
        <v>1330</v>
      </c>
    </row>
    <row r="380" spans="1:7" ht="12" customHeight="1" x14ac:dyDescent="0.2">
      <c r="A380" s="8" t="s">
        <v>202</v>
      </c>
      <c r="B380" s="5" t="s">
        <v>8</v>
      </c>
      <c r="C380" s="6" t="s">
        <v>46</v>
      </c>
      <c r="D380" s="64">
        <v>500</v>
      </c>
      <c r="E380" s="22">
        <f t="shared" si="15"/>
        <v>450</v>
      </c>
      <c r="F380" s="4">
        <f t="shared" si="16"/>
        <v>400</v>
      </c>
      <c r="G380" s="4">
        <f t="shared" si="17"/>
        <v>350</v>
      </c>
    </row>
    <row r="381" spans="1:7" ht="12" customHeight="1" x14ac:dyDescent="0.2">
      <c r="A381" s="8" t="s">
        <v>202</v>
      </c>
      <c r="B381" s="5" t="s">
        <v>8</v>
      </c>
      <c r="C381" s="22" t="s">
        <v>270</v>
      </c>
      <c r="D381" s="63">
        <v>650</v>
      </c>
      <c r="E381" s="22">
        <f t="shared" si="15"/>
        <v>585</v>
      </c>
      <c r="F381" s="4">
        <f t="shared" si="16"/>
        <v>520</v>
      </c>
      <c r="G381" s="4">
        <f t="shared" si="17"/>
        <v>455</v>
      </c>
    </row>
    <row r="382" spans="1:7" ht="12" customHeight="1" x14ac:dyDescent="0.2">
      <c r="A382" s="8" t="s">
        <v>202</v>
      </c>
      <c r="B382" s="5" t="s">
        <v>8</v>
      </c>
      <c r="C382" s="16" t="s">
        <v>252</v>
      </c>
      <c r="D382" s="64">
        <v>3300</v>
      </c>
      <c r="E382" s="22">
        <f t="shared" si="15"/>
        <v>2970</v>
      </c>
      <c r="F382" s="4">
        <f t="shared" si="16"/>
        <v>2640</v>
      </c>
      <c r="G382" s="4">
        <f t="shared" si="17"/>
        <v>2310</v>
      </c>
    </row>
    <row r="383" spans="1:7" ht="12" customHeight="1" x14ac:dyDescent="0.2">
      <c r="A383" s="8" t="s">
        <v>203</v>
      </c>
      <c r="B383" s="14" t="s">
        <v>204</v>
      </c>
      <c r="C383" s="4" t="s">
        <v>205</v>
      </c>
      <c r="D383" s="65">
        <v>330</v>
      </c>
      <c r="E383" s="22">
        <f t="shared" si="15"/>
        <v>297</v>
      </c>
      <c r="F383" s="4">
        <f t="shared" si="16"/>
        <v>264</v>
      </c>
      <c r="G383" s="4">
        <f t="shared" si="17"/>
        <v>231</v>
      </c>
    </row>
    <row r="384" spans="1:7" ht="15" customHeight="1" thickBot="1" x14ac:dyDescent="0.25">
      <c r="A384" s="27" t="s">
        <v>203</v>
      </c>
      <c r="B384" s="34" t="s">
        <v>204</v>
      </c>
      <c r="C384" s="35" t="s">
        <v>178</v>
      </c>
      <c r="D384" s="67">
        <v>390</v>
      </c>
      <c r="E384" s="16">
        <f t="shared" si="15"/>
        <v>351</v>
      </c>
      <c r="F384" s="81">
        <f t="shared" si="16"/>
        <v>312</v>
      </c>
      <c r="G384" s="81">
        <f t="shared" si="17"/>
        <v>273</v>
      </c>
    </row>
    <row r="385" spans="1:7" ht="12" customHeight="1" thickBot="1" x14ac:dyDescent="0.25">
      <c r="A385" s="83" t="s">
        <v>203</v>
      </c>
      <c r="B385" s="82" t="s">
        <v>532</v>
      </c>
      <c r="C385" s="82" t="s">
        <v>482</v>
      </c>
      <c r="D385" s="106">
        <v>550</v>
      </c>
      <c r="E385" s="84">
        <f t="shared" si="15"/>
        <v>495</v>
      </c>
      <c r="F385" s="84">
        <f t="shared" si="16"/>
        <v>440</v>
      </c>
      <c r="G385" s="85">
        <f t="shared" si="17"/>
        <v>385</v>
      </c>
    </row>
    <row r="386" spans="1:7" ht="24" customHeight="1" x14ac:dyDescent="0.2">
      <c r="A386" s="52" t="s">
        <v>203</v>
      </c>
      <c r="B386" s="48" t="s">
        <v>463</v>
      </c>
      <c r="C386" s="43" t="s">
        <v>458</v>
      </c>
      <c r="D386" s="68">
        <v>390</v>
      </c>
      <c r="E386" s="43">
        <f t="shared" si="15"/>
        <v>351</v>
      </c>
      <c r="F386" s="43">
        <f t="shared" si="16"/>
        <v>312</v>
      </c>
      <c r="G386" s="59">
        <f t="shared" si="17"/>
        <v>273</v>
      </c>
    </row>
    <row r="387" spans="1:7" ht="12.75" customHeight="1" thickBot="1" x14ac:dyDescent="0.25">
      <c r="A387" s="53"/>
      <c r="B387" s="49" t="s">
        <v>464</v>
      </c>
      <c r="C387" s="46" t="s">
        <v>259</v>
      </c>
      <c r="D387" s="69">
        <v>550</v>
      </c>
      <c r="E387" s="46">
        <f t="shared" si="15"/>
        <v>495</v>
      </c>
      <c r="F387" s="46">
        <f t="shared" si="16"/>
        <v>440</v>
      </c>
      <c r="G387" s="61">
        <f t="shared" si="17"/>
        <v>385</v>
      </c>
    </row>
    <row r="388" spans="1:7" ht="12" customHeight="1" x14ac:dyDescent="0.2">
      <c r="A388" s="36" t="s">
        <v>203</v>
      </c>
      <c r="B388" s="37" t="s">
        <v>285</v>
      </c>
      <c r="C388" s="38" t="s">
        <v>90</v>
      </c>
      <c r="D388" s="75">
        <v>225</v>
      </c>
      <c r="E388" s="19">
        <f t="shared" ref="E388:E451" si="18">CEILING(D388*0.9,1)</f>
        <v>203</v>
      </c>
      <c r="F388" s="19">
        <f t="shared" ref="F388:F451" si="19">CEILING(D388*0.8,1)</f>
        <v>180</v>
      </c>
      <c r="G388" s="19">
        <f t="shared" ref="G388:G451" si="20">CEILING(D388*0.7,1)</f>
        <v>158</v>
      </c>
    </row>
    <row r="389" spans="1:7" ht="12.75" customHeight="1" x14ac:dyDescent="0.2">
      <c r="A389" s="2" t="s">
        <v>203</v>
      </c>
      <c r="B389" s="15" t="s">
        <v>285</v>
      </c>
      <c r="C389" s="4" t="s">
        <v>259</v>
      </c>
      <c r="D389" s="65">
        <v>330</v>
      </c>
      <c r="E389" s="6">
        <f t="shared" si="18"/>
        <v>297</v>
      </c>
      <c r="F389" s="6">
        <f t="shared" si="19"/>
        <v>264</v>
      </c>
      <c r="G389" s="6">
        <f t="shared" si="20"/>
        <v>231</v>
      </c>
    </row>
    <row r="390" spans="1:7" ht="12" customHeight="1" x14ac:dyDescent="0.2">
      <c r="A390" s="2" t="s">
        <v>203</v>
      </c>
      <c r="B390" s="3" t="s">
        <v>378</v>
      </c>
      <c r="C390" s="4" t="s">
        <v>413</v>
      </c>
      <c r="D390" s="65">
        <v>550</v>
      </c>
      <c r="E390" s="6">
        <f t="shared" si="18"/>
        <v>495</v>
      </c>
      <c r="F390" s="6">
        <f t="shared" si="19"/>
        <v>440</v>
      </c>
      <c r="G390" s="6">
        <f t="shared" si="20"/>
        <v>385</v>
      </c>
    </row>
    <row r="391" spans="1:7" ht="12" customHeight="1" x14ac:dyDescent="0.2">
      <c r="A391" s="20" t="s">
        <v>203</v>
      </c>
      <c r="B391" s="3" t="s">
        <v>206</v>
      </c>
      <c r="C391" s="4" t="s">
        <v>207</v>
      </c>
      <c r="D391" s="65">
        <v>330</v>
      </c>
      <c r="E391" s="6">
        <f t="shared" si="18"/>
        <v>297</v>
      </c>
      <c r="F391" s="6">
        <f t="shared" si="19"/>
        <v>264</v>
      </c>
      <c r="G391" s="6">
        <f t="shared" si="20"/>
        <v>231</v>
      </c>
    </row>
    <row r="392" spans="1:7" ht="12" customHeight="1" x14ac:dyDescent="0.2">
      <c r="A392" s="20" t="s">
        <v>203</v>
      </c>
      <c r="B392" s="15" t="s">
        <v>208</v>
      </c>
      <c r="C392" s="4" t="s">
        <v>43</v>
      </c>
      <c r="D392" s="65">
        <v>450</v>
      </c>
      <c r="E392" s="6">
        <f t="shared" si="18"/>
        <v>405</v>
      </c>
      <c r="F392" s="6">
        <f t="shared" si="19"/>
        <v>360</v>
      </c>
      <c r="G392" s="6">
        <f t="shared" si="20"/>
        <v>315</v>
      </c>
    </row>
    <row r="393" spans="1:7" ht="12" customHeight="1" x14ac:dyDescent="0.2">
      <c r="A393" s="20" t="s">
        <v>203</v>
      </c>
      <c r="B393" s="15" t="s">
        <v>208</v>
      </c>
      <c r="C393" s="4" t="s">
        <v>79</v>
      </c>
      <c r="D393" s="65">
        <v>550</v>
      </c>
      <c r="E393" s="6">
        <f t="shared" si="18"/>
        <v>495</v>
      </c>
      <c r="F393" s="6">
        <f t="shared" si="19"/>
        <v>440</v>
      </c>
      <c r="G393" s="6">
        <f t="shared" si="20"/>
        <v>385</v>
      </c>
    </row>
    <row r="394" spans="1:7" ht="12" customHeight="1" x14ac:dyDescent="0.2">
      <c r="A394" s="20" t="s">
        <v>203</v>
      </c>
      <c r="B394" s="15" t="s">
        <v>208</v>
      </c>
      <c r="C394" s="4" t="s">
        <v>115</v>
      </c>
      <c r="D394" s="65">
        <v>225</v>
      </c>
      <c r="E394" s="6">
        <f t="shared" si="18"/>
        <v>203</v>
      </c>
      <c r="F394" s="6">
        <f t="shared" si="19"/>
        <v>180</v>
      </c>
      <c r="G394" s="6">
        <f t="shared" si="20"/>
        <v>158</v>
      </c>
    </row>
    <row r="395" spans="1:7" ht="12" customHeight="1" x14ac:dyDescent="0.2">
      <c r="A395" s="20" t="s">
        <v>209</v>
      </c>
      <c r="B395" s="15" t="s">
        <v>210</v>
      </c>
      <c r="C395" s="4" t="s">
        <v>348</v>
      </c>
      <c r="D395" s="71">
        <v>225</v>
      </c>
      <c r="E395" s="6">
        <f t="shared" si="18"/>
        <v>203</v>
      </c>
      <c r="F395" s="6">
        <f t="shared" si="19"/>
        <v>180</v>
      </c>
      <c r="G395" s="6">
        <f t="shared" si="20"/>
        <v>158</v>
      </c>
    </row>
    <row r="396" spans="1:7" ht="12" customHeight="1" x14ac:dyDescent="0.2">
      <c r="A396" s="20" t="s">
        <v>209</v>
      </c>
      <c r="B396" s="15" t="s">
        <v>210</v>
      </c>
      <c r="C396" s="4" t="s">
        <v>358</v>
      </c>
      <c r="D396" s="71">
        <v>320</v>
      </c>
      <c r="E396" s="6">
        <f t="shared" si="18"/>
        <v>288</v>
      </c>
      <c r="F396" s="6">
        <f t="shared" si="19"/>
        <v>256</v>
      </c>
      <c r="G396" s="6">
        <f t="shared" si="20"/>
        <v>224</v>
      </c>
    </row>
    <row r="397" spans="1:7" ht="12" customHeight="1" x14ac:dyDescent="0.2">
      <c r="A397" s="17" t="s">
        <v>209</v>
      </c>
      <c r="B397" s="28" t="s">
        <v>210</v>
      </c>
      <c r="C397" s="4" t="s">
        <v>359</v>
      </c>
      <c r="D397" s="71">
        <v>450</v>
      </c>
      <c r="E397" s="6">
        <f t="shared" si="18"/>
        <v>405</v>
      </c>
      <c r="F397" s="6">
        <f t="shared" si="19"/>
        <v>360</v>
      </c>
      <c r="G397" s="6">
        <f t="shared" si="20"/>
        <v>315</v>
      </c>
    </row>
    <row r="398" spans="1:7" ht="12" customHeight="1" x14ac:dyDescent="0.2">
      <c r="A398" s="17" t="s">
        <v>209</v>
      </c>
      <c r="B398" s="28" t="s">
        <v>210</v>
      </c>
      <c r="C398" s="4" t="s">
        <v>741</v>
      </c>
      <c r="D398" s="71">
        <v>690</v>
      </c>
      <c r="E398" s="6">
        <f t="shared" si="18"/>
        <v>621</v>
      </c>
      <c r="F398" s="6">
        <f t="shared" si="19"/>
        <v>552</v>
      </c>
      <c r="G398" s="6">
        <f t="shared" si="20"/>
        <v>483</v>
      </c>
    </row>
    <row r="399" spans="1:7" ht="12" customHeight="1" x14ac:dyDescent="0.2">
      <c r="A399" s="8" t="s">
        <v>209</v>
      </c>
      <c r="B399" s="14" t="s">
        <v>210</v>
      </c>
      <c r="C399" s="4" t="s">
        <v>212</v>
      </c>
      <c r="D399" s="65">
        <v>250</v>
      </c>
      <c r="E399" s="6">
        <f t="shared" si="18"/>
        <v>225</v>
      </c>
      <c r="F399" s="6">
        <f t="shared" si="19"/>
        <v>200</v>
      </c>
      <c r="G399" s="6">
        <f t="shared" si="20"/>
        <v>175</v>
      </c>
    </row>
    <row r="400" spans="1:7" ht="12" customHeight="1" x14ac:dyDescent="0.2">
      <c r="A400" s="8" t="s">
        <v>209</v>
      </c>
      <c r="B400" s="5" t="s">
        <v>210</v>
      </c>
      <c r="C400" s="6" t="s">
        <v>379</v>
      </c>
      <c r="D400" s="7">
        <v>800</v>
      </c>
      <c r="E400" s="6">
        <f t="shared" si="18"/>
        <v>720</v>
      </c>
      <c r="F400" s="6">
        <f t="shared" si="19"/>
        <v>640</v>
      </c>
      <c r="G400" s="6">
        <f t="shared" si="20"/>
        <v>560</v>
      </c>
    </row>
    <row r="401" spans="1:7" ht="12" customHeight="1" x14ac:dyDescent="0.2">
      <c r="A401" s="8" t="s">
        <v>209</v>
      </c>
      <c r="B401" s="5" t="s">
        <v>210</v>
      </c>
      <c r="C401" s="6" t="s">
        <v>380</v>
      </c>
      <c r="D401" s="7">
        <v>2200</v>
      </c>
      <c r="E401" s="6">
        <f t="shared" si="18"/>
        <v>1980</v>
      </c>
      <c r="F401" s="6">
        <f t="shared" si="19"/>
        <v>1760</v>
      </c>
      <c r="G401" s="6">
        <f t="shared" si="20"/>
        <v>1540</v>
      </c>
    </row>
    <row r="402" spans="1:7" ht="12" customHeight="1" x14ac:dyDescent="0.2">
      <c r="A402" s="8" t="s">
        <v>507</v>
      </c>
      <c r="B402" s="5" t="s">
        <v>508</v>
      </c>
      <c r="C402" s="6" t="s">
        <v>116</v>
      </c>
      <c r="D402" s="7">
        <v>390</v>
      </c>
      <c r="E402" s="6">
        <f t="shared" si="18"/>
        <v>351</v>
      </c>
      <c r="F402" s="6">
        <f t="shared" si="19"/>
        <v>312</v>
      </c>
      <c r="G402" s="6">
        <f t="shared" si="20"/>
        <v>273</v>
      </c>
    </row>
    <row r="403" spans="1:7" ht="12" customHeight="1" x14ac:dyDescent="0.2">
      <c r="A403" s="8" t="s">
        <v>760</v>
      </c>
      <c r="B403" s="5"/>
      <c r="C403" s="6" t="s">
        <v>116</v>
      </c>
      <c r="D403" s="7">
        <v>390</v>
      </c>
      <c r="E403" s="6">
        <f t="shared" si="18"/>
        <v>351</v>
      </c>
      <c r="F403" s="6">
        <f t="shared" si="19"/>
        <v>312</v>
      </c>
      <c r="G403" s="6">
        <f t="shared" si="20"/>
        <v>273</v>
      </c>
    </row>
    <row r="404" spans="1:7" ht="12" customHeight="1" x14ac:dyDescent="0.2">
      <c r="A404" s="8" t="s">
        <v>213</v>
      </c>
      <c r="B404" s="5" t="s">
        <v>148</v>
      </c>
      <c r="C404" s="6" t="s">
        <v>381</v>
      </c>
      <c r="D404" s="7">
        <v>225</v>
      </c>
      <c r="E404" s="6">
        <f t="shared" si="18"/>
        <v>203</v>
      </c>
      <c r="F404" s="6">
        <f t="shared" si="19"/>
        <v>180</v>
      </c>
      <c r="G404" s="6">
        <f t="shared" si="20"/>
        <v>158</v>
      </c>
    </row>
    <row r="405" spans="1:7" ht="12" customHeight="1" x14ac:dyDescent="0.2">
      <c r="A405" s="8" t="s">
        <v>213</v>
      </c>
      <c r="B405" s="5" t="s">
        <v>148</v>
      </c>
      <c r="C405" s="6" t="s">
        <v>382</v>
      </c>
      <c r="D405" s="7">
        <v>370</v>
      </c>
      <c r="E405" s="6">
        <f t="shared" si="18"/>
        <v>333</v>
      </c>
      <c r="F405" s="6">
        <f t="shared" si="19"/>
        <v>296</v>
      </c>
      <c r="G405" s="6">
        <f t="shared" si="20"/>
        <v>259</v>
      </c>
    </row>
    <row r="406" spans="1:7" ht="12" customHeight="1" x14ac:dyDescent="0.2">
      <c r="A406" s="8" t="s">
        <v>213</v>
      </c>
      <c r="B406" s="5" t="s">
        <v>148</v>
      </c>
      <c r="C406" s="6" t="s">
        <v>383</v>
      </c>
      <c r="D406" s="7">
        <v>450</v>
      </c>
      <c r="E406" s="6">
        <f t="shared" si="18"/>
        <v>405</v>
      </c>
      <c r="F406" s="6">
        <f t="shared" si="19"/>
        <v>360</v>
      </c>
      <c r="G406" s="6">
        <f t="shared" si="20"/>
        <v>315</v>
      </c>
    </row>
    <row r="407" spans="1:7" ht="12" customHeight="1" x14ac:dyDescent="0.2">
      <c r="A407" s="8" t="s">
        <v>213</v>
      </c>
      <c r="B407" s="5" t="s">
        <v>148</v>
      </c>
      <c r="C407" s="6" t="s">
        <v>384</v>
      </c>
      <c r="D407" s="7">
        <v>620</v>
      </c>
      <c r="E407" s="6">
        <f t="shared" si="18"/>
        <v>558</v>
      </c>
      <c r="F407" s="6">
        <f t="shared" si="19"/>
        <v>496</v>
      </c>
      <c r="G407" s="6">
        <f t="shared" si="20"/>
        <v>434</v>
      </c>
    </row>
    <row r="408" spans="1:7" ht="12" customHeight="1" x14ac:dyDescent="0.2">
      <c r="A408" s="8" t="s">
        <v>213</v>
      </c>
      <c r="B408" s="5" t="s">
        <v>148</v>
      </c>
      <c r="C408" s="6" t="s">
        <v>385</v>
      </c>
      <c r="D408" s="7">
        <v>820</v>
      </c>
      <c r="E408" s="6">
        <f t="shared" si="18"/>
        <v>738</v>
      </c>
      <c r="F408" s="6">
        <f t="shared" si="19"/>
        <v>656</v>
      </c>
      <c r="G408" s="6">
        <f t="shared" si="20"/>
        <v>574</v>
      </c>
    </row>
    <row r="409" spans="1:7" ht="12" customHeight="1" x14ac:dyDescent="0.2">
      <c r="A409" s="8" t="s">
        <v>213</v>
      </c>
      <c r="B409" s="5" t="s">
        <v>148</v>
      </c>
      <c r="C409" s="6" t="s">
        <v>459</v>
      </c>
      <c r="D409" s="7">
        <v>200</v>
      </c>
      <c r="E409" s="6">
        <f t="shared" si="18"/>
        <v>180</v>
      </c>
      <c r="F409" s="6">
        <f t="shared" si="19"/>
        <v>160</v>
      </c>
      <c r="G409" s="6">
        <f t="shared" si="20"/>
        <v>140</v>
      </c>
    </row>
    <row r="410" spans="1:7" ht="12" customHeight="1" x14ac:dyDescent="0.2">
      <c r="A410" s="8" t="s">
        <v>213</v>
      </c>
      <c r="B410" s="5" t="s">
        <v>148</v>
      </c>
      <c r="C410" s="6" t="s">
        <v>460</v>
      </c>
      <c r="D410" s="7">
        <v>390</v>
      </c>
      <c r="E410" s="6">
        <f t="shared" si="18"/>
        <v>351</v>
      </c>
      <c r="F410" s="6">
        <f t="shared" si="19"/>
        <v>312</v>
      </c>
      <c r="G410" s="6">
        <f t="shared" si="20"/>
        <v>273</v>
      </c>
    </row>
    <row r="411" spans="1:7" ht="12" customHeight="1" x14ac:dyDescent="0.2">
      <c r="A411" s="8" t="s">
        <v>213</v>
      </c>
      <c r="B411" s="5" t="s">
        <v>148</v>
      </c>
      <c r="C411" s="6" t="s">
        <v>288</v>
      </c>
      <c r="D411" s="7">
        <v>890</v>
      </c>
      <c r="E411" s="6">
        <f t="shared" si="18"/>
        <v>801</v>
      </c>
      <c r="F411" s="6">
        <f t="shared" si="19"/>
        <v>712</v>
      </c>
      <c r="G411" s="6">
        <f t="shared" si="20"/>
        <v>623</v>
      </c>
    </row>
    <row r="412" spans="1:7" ht="12" customHeight="1" x14ac:dyDescent="0.2">
      <c r="A412" s="8" t="s">
        <v>213</v>
      </c>
      <c r="B412" s="5" t="s">
        <v>148</v>
      </c>
      <c r="C412" s="6" t="s">
        <v>286</v>
      </c>
      <c r="D412" s="7">
        <v>2200</v>
      </c>
      <c r="E412" s="6">
        <f t="shared" si="18"/>
        <v>1980</v>
      </c>
      <c r="F412" s="6">
        <f t="shared" si="19"/>
        <v>1760</v>
      </c>
      <c r="G412" s="6">
        <f t="shared" si="20"/>
        <v>1540</v>
      </c>
    </row>
    <row r="413" spans="1:7" ht="12" customHeight="1" x14ac:dyDescent="0.2">
      <c r="A413" s="8" t="s">
        <v>214</v>
      </c>
      <c r="B413" s="5" t="s">
        <v>215</v>
      </c>
      <c r="C413" s="6" t="s">
        <v>314</v>
      </c>
      <c r="D413" s="7">
        <v>290</v>
      </c>
      <c r="E413" s="6">
        <f t="shared" si="18"/>
        <v>261</v>
      </c>
      <c r="F413" s="6">
        <f t="shared" si="19"/>
        <v>232</v>
      </c>
      <c r="G413" s="6">
        <f t="shared" si="20"/>
        <v>203</v>
      </c>
    </row>
    <row r="414" spans="1:7" ht="12" customHeight="1" x14ac:dyDescent="0.2">
      <c r="A414" s="8" t="s">
        <v>214</v>
      </c>
      <c r="B414" s="5" t="s">
        <v>215</v>
      </c>
      <c r="C414" s="6" t="s">
        <v>60</v>
      </c>
      <c r="D414" s="7">
        <v>520</v>
      </c>
      <c r="E414" s="6">
        <f t="shared" si="18"/>
        <v>468</v>
      </c>
      <c r="F414" s="6">
        <f t="shared" si="19"/>
        <v>416</v>
      </c>
      <c r="G414" s="6">
        <f t="shared" si="20"/>
        <v>364</v>
      </c>
    </row>
    <row r="415" spans="1:7" ht="12" customHeight="1" x14ac:dyDescent="0.2">
      <c r="A415" s="8" t="s">
        <v>216</v>
      </c>
      <c r="B415" s="5" t="s">
        <v>48</v>
      </c>
      <c r="C415" s="6" t="s">
        <v>4</v>
      </c>
      <c r="D415" s="7">
        <v>540</v>
      </c>
      <c r="E415" s="6">
        <f t="shared" si="18"/>
        <v>486</v>
      </c>
      <c r="F415" s="6">
        <f t="shared" si="19"/>
        <v>432</v>
      </c>
      <c r="G415" s="6">
        <f t="shared" si="20"/>
        <v>378</v>
      </c>
    </row>
    <row r="416" spans="1:7" ht="12" customHeight="1" x14ac:dyDescent="0.2">
      <c r="A416" s="8" t="s">
        <v>216</v>
      </c>
      <c r="B416" s="5" t="s">
        <v>48</v>
      </c>
      <c r="C416" s="6" t="s">
        <v>65</v>
      </c>
      <c r="D416" s="7">
        <v>630</v>
      </c>
      <c r="E416" s="6">
        <f t="shared" si="18"/>
        <v>567</v>
      </c>
      <c r="F416" s="6">
        <f t="shared" si="19"/>
        <v>504</v>
      </c>
      <c r="G416" s="6">
        <f t="shared" si="20"/>
        <v>441</v>
      </c>
    </row>
    <row r="417" spans="1:7" ht="12" customHeight="1" x14ac:dyDescent="0.2">
      <c r="A417" s="8" t="s">
        <v>216</v>
      </c>
      <c r="B417" s="5" t="s">
        <v>48</v>
      </c>
      <c r="C417" s="6" t="s">
        <v>271</v>
      </c>
      <c r="D417" s="7">
        <v>720</v>
      </c>
      <c r="E417" s="6">
        <f t="shared" si="18"/>
        <v>648</v>
      </c>
      <c r="F417" s="6">
        <f t="shared" si="19"/>
        <v>576</v>
      </c>
      <c r="G417" s="6">
        <f t="shared" si="20"/>
        <v>504</v>
      </c>
    </row>
    <row r="418" spans="1:7" ht="12" customHeight="1" x14ac:dyDescent="0.2">
      <c r="A418" s="8" t="s">
        <v>217</v>
      </c>
      <c r="B418" s="5" t="s">
        <v>218</v>
      </c>
      <c r="C418" s="6" t="s">
        <v>58</v>
      </c>
      <c r="D418" s="7">
        <v>370</v>
      </c>
      <c r="E418" s="6">
        <f t="shared" si="18"/>
        <v>333</v>
      </c>
      <c r="F418" s="6">
        <f t="shared" si="19"/>
        <v>296</v>
      </c>
      <c r="G418" s="6">
        <f t="shared" si="20"/>
        <v>259</v>
      </c>
    </row>
    <row r="419" spans="1:7" ht="12" customHeight="1" x14ac:dyDescent="0.2">
      <c r="A419" s="8" t="s">
        <v>219</v>
      </c>
      <c r="B419" s="5" t="s">
        <v>8</v>
      </c>
      <c r="C419" s="6" t="s">
        <v>340</v>
      </c>
      <c r="D419" s="7">
        <v>225</v>
      </c>
      <c r="E419" s="6">
        <f t="shared" si="18"/>
        <v>203</v>
      </c>
      <c r="F419" s="6">
        <f t="shared" si="19"/>
        <v>180</v>
      </c>
      <c r="G419" s="6">
        <f t="shared" si="20"/>
        <v>158</v>
      </c>
    </row>
    <row r="420" spans="1:7" ht="12" customHeight="1" x14ac:dyDescent="0.2">
      <c r="A420" s="8" t="s">
        <v>219</v>
      </c>
      <c r="B420" s="5" t="s">
        <v>8</v>
      </c>
      <c r="C420" s="6" t="s">
        <v>366</v>
      </c>
      <c r="D420" s="7">
        <v>450</v>
      </c>
      <c r="E420" s="6">
        <f t="shared" si="18"/>
        <v>405</v>
      </c>
      <c r="F420" s="6">
        <f t="shared" si="19"/>
        <v>360</v>
      </c>
      <c r="G420" s="6">
        <f t="shared" si="20"/>
        <v>315</v>
      </c>
    </row>
    <row r="421" spans="1:7" ht="12" customHeight="1" x14ac:dyDescent="0.2">
      <c r="A421" s="8" t="s">
        <v>219</v>
      </c>
      <c r="B421" s="5" t="s">
        <v>8</v>
      </c>
      <c r="C421" s="6" t="s">
        <v>369</v>
      </c>
      <c r="D421" s="7">
        <v>550</v>
      </c>
      <c r="E421" s="6">
        <f t="shared" si="18"/>
        <v>495</v>
      </c>
      <c r="F421" s="6">
        <f t="shared" si="19"/>
        <v>440</v>
      </c>
      <c r="G421" s="6">
        <f t="shared" si="20"/>
        <v>385</v>
      </c>
    </row>
    <row r="422" spans="1:7" ht="12" customHeight="1" x14ac:dyDescent="0.2">
      <c r="A422" s="8" t="s">
        <v>219</v>
      </c>
      <c r="B422" s="5" t="s">
        <v>8</v>
      </c>
      <c r="C422" s="6" t="s">
        <v>354</v>
      </c>
      <c r="D422" s="7">
        <v>690</v>
      </c>
      <c r="E422" s="6">
        <f t="shared" si="18"/>
        <v>621</v>
      </c>
      <c r="F422" s="6">
        <f t="shared" si="19"/>
        <v>552</v>
      </c>
      <c r="G422" s="6">
        <f t="shared" si="20"/>
        <v>483</v>
      </c>
    </row>
    <row r="423" spans="1:7" ht="12" customHeight="1" x14ac:dyDescent="0.2">
      <c r="A423" s="8" t="s">
        <v>220</v>
      </c>
      <c r="B423" s="5" t="s">
        <v>221</v>
      </c>
      <c r="C423" s="6" t="s">
        <v>196</v>
      </c>
      <c r="D423" s="7">
        <v>290</v>
      </c>
      <c r="E423" s="6">
        <f t="shared" si="18"/>
        <v>261</v>
      </c>
      <c r="F423" s="6">
        <f t="shared" si="19"/>
        <v>232</v>
      </c>
      <c r="G423" s="6">
        <f t="shared" si="20"/>
        <v>203</v>
      </c>
    </row>
    <row r="424" spans="1:7" ht="12" customHeight="1" x14ac:dyDescent="0.2">
      <c r="A424" s="8" t="s">
        <v>222</v>
      </c>
      <c r="B424" s="5" t="s">
        <v>8</v>
      </c>
      <c r="C424" s="6" t="s">
        <v>461</v>
      </c>
      <c r="D424" s="7">
        <v>290</v>
      </c>
      <c r="E424" s="6">
        <f t="shared" si="18"/>
        <v>261</v>
      </c>
      <c r="F424" s="6">
        <f t="shared" si="19"/>
        <v>232</v>
      </c>
      <c r="G424" s="6">
        <f t="shared" si="20"/>
        <v>203</v>
      </c>
    </row>
    <row r="425" spans="1:7" ht="12" customHeight="1" x14ac:dyDescent="0.2">
      <c r="A425" s="8" t="s">
        <v>222</v>
      </c>
      <c r="B425" s="5" t="s">
        <v>8</v>
      </c>
      <c r="C425" s="6" t="s">
        <v>223</v>
      </c>
      <c r="D425" s="7">
        <v>450</v>
      </c>
      <c r="E425" s="6">
        <f t="shared" si="18"/>
        <v>405</v>
      </c>
      <c r="F425" s="6">
        <f t="shared" si="19"/>
        <v>360</v>
      </c>
      <c r="G425" s="6">
        <f t="shared" si="20"/>
        <v>315</v>
      </c>
    </row>
    <row r="426" spans="1:7" ht="12" customHeight="1" x14ac:dyDescent="0.2">
      <c r="A426" s="8" t="s">
        <v>222</v>
      </c>
      <c r="B426" s="5" t="s">
        <v>8</v>
      </c>
      <c r="C426" s="6" t="s">
        <v>125</v>
      </c>
      <c r="D426" s="7">
        <v>690</v>
      </c>
      <c r="E426" s="6">
        <f t="shared" si="18"/>
        <v>621</v>
      </c>
      <c r="F426" s="6">
        <f t="shared" si="19"/>
        <v>552</v>
      </c>
      <c r="G426" s="6">
        <f t="shared" si="20"/>
        <v>483</v>
      </c>
    </row>
    <row r="427" spans="1:7" ht="12" customHeight="1" x14ac:dyDescent="0.2">
      <c r="A427" s="8" t="s">
        <v>222</v>
      </c>
      <c r="B427" s="5" t="s">
        <v>8</v>
      </c>
      <c r="C427" s="6" t="s">
        <v>224</v>
      </c>
      <c r="D427" s="7">
        <v>3300</v>
      </c>
      <c r="E427" s="6">
        <f t="shared" si="18"/>
        <v>2970</v>
      </c>
      <c r="F427" s="6">
        <f t="shared" si="19"/>
        <v>2640</v>
      </c>
      <c r="G427" s="6">
        <f t="shared" si="20"/>
        <v>2310</v>
      </c>
    </row>
    <row r="428" spans="1:7" ht="12" customHeight="1" x14ac:dyDescent="0.2">
      <c r="A428" s="8" t="s">
        <v>222</v>
      </c>
      <c r="B428" s="5" t="s">
        <v>8</v>
      </c>
      <c r="C428" s="6" t="s">
        <v>761</v>
      </c>
      <c r="D428" s="7">
        <v>6000</v>
      </c>
      <c r="E428" s="6">
        <f t="shared" si="18"/>
        <v>5400</v>
      </c>
      <c r="F428" s="6">
        <f t="shared" si="19"/>
        <v>4800</v>
      </c>
      <c r="G428" s="6">
        <f t="shared" si="20"/>
        <v>4200</v>
      </c>
    </row>
    <row r="429" spans="1:7" ht="12" customHeight="1" x14ac:dyDescent="0.2">
      <c r="A429" s="8" t="s">
        <v>225</v>
      </c>
      <c r="B429" s="5" t="s">
        <v>8</v>
      </c>
      <c r="C429" s="6" t="s">
        <v>4</v>
      </c>
      <c r="D429" s="7">
        <v>570</v>
      </c>
      <c r="E429" s="6">
        <f t="shared" si="18"/>
        <v>513</v>
      </c>
      <c r="F429" s="6">
        <f t="shared" si="19"/>
        <v>456</v>
      </c>
      <c r="G429" s="6">
        <f t="shared" si="20"/>
        <v>399</v>
      </c>
    </row>
    <row r="430" spans="1:7" ht="12" customHeight="1" x14ac:dyDescent="0.2">
      <c r="A430" s="8" t="s">
        <v>225</v>
      </c>
      <c r="B430" s="5" t="s">
        <v>431</v>
      </c>
      <c r="C430" s="6" t="s">
        <v>432</v>
      </c>
      <c r="D430" s="7">
        <v>850</v>
      </c>
      <c r="E430" s="6">
        <f t="shared" si="18"/>
        <v>765</v>
      </c>
      <c r="F430" s="6">
        <f t="shared" si="19"/>
        <v>680</v>
      </c>
      <c r="G430" s="6">
        <f t="shared" si="20"/>
        <v>595</v>
      </c>
    </row>
    <row r="431" spans="1:7" ht="12" customHeight="1" x14ac:dyDescent="0.2">
      <c r="A431" s="8" t="s">
        <v>225</v>
      </c>
      <c r="B431" s="5" t="s">
        <v>8</v>
      </c>
      <c r="C431" s="6" t="s">
        <v>65</v>
      </c>
      <c r="D431" s="7">
        <v>710</v>
      </c>
      <c r="E431" s="6">
        <f t="shared" si="18"/>
        <v>639</v>
      </c>
      <c r="F431" s="6">
        <f t="shared" si="19"/>
        <v>568</v>
      </c>
      <c r="G431" s="6">
        <f t="shared" si="20"/>
        <v>497</v>
      </c>
    </row>
    <row r="432" spans="1:7" ht="12" customHeight="1" x14ac:dyDescent="0.2">
      <c r="A432" s="8" t="s">
        <v>225</v>
      </c>
      <c r="B432" s="5" t="s">
        <v>8</v>
      </c>
      <c r="C432" s="6" t="s">
        <v>271</v>
      </c>
      <c r="D432" s="7">
        <v>830</v>
      </c>
      <c r="E432" s="6">
        <f t="shared" si="18"/>
        <v>747</v>
      </c>
      <c r="F432" s="6">
        <f t="shared" si="19"/>
        <v>664</v>
      </c>
      <c r="G432" s="6">
        <f t="shared" si="20"/>
        <v>581</v>
      </c>
    </row>
    <row r="433" spans="1:7" ht="12" customHeight="1" x14ac:dyDescent="0.2">
      <c r="A433" s="8" t="s">
        <v>225</v>
      </c>
      <c r="B433" s="5" t="s">
        <v>8</v>
      </c>
      <c r="C433" s="6" t="s">
        <v>272</v>
      </c>
      <c r="D433" s="7">
        <v>1100</v>
      </c>
      <c r="E433" s="6">
        <f t="shared" si="18"/>
        <v>990</v>
      </c>
      <c r="F433" s="6">
        <f t="shared" si="19"/>
        <v>880</v>
      </c>
      <c r="G433" s="6">
        <f t="shared" si="20"/>
        <v>770</v>
      </c>
    </row>
    <row r="434" spans="1:7" ht="12" customHeight="1" x14ac:dyDescent="0.2">
      <c r="A434" s="8" t="s">
        <v>225</v>
      </c>
      <c r="B434" s="5" t="s">
        <v>8</v>
      </c>
      <c r="C434" s="6" t="s">
        <v>278</v>
      </c>
      <c r="D434" s="7">
        <v>2200</v>
      </c>
      <c r="E434" s="6">
        <f t="shared" si="18"/>
        <v>1980</v>
      </c>
      <c r="F434" s="6">
        <f t="shared" si="19"/>
        <v>1760</v>
      </c>
      <c r="G434" s="6">
        <f t="shared" si="20"/>
        <v>1540</v>
      </c>
    </row>
    <row r="435" spans="1:7" ht="12" customHeight="1" x14ac:dyDescent="0.2">
      <c r="A435" s="8" t="s">
        <v>225</v>
      </c>
      <c r="B435" s="5" t="s">
        <v>8</v>
      </c>
      <c r="C435" s="6" t="s">
        <v>19</v>
      </c>
      <c r="D435" s="7">
        <v>640</v>
      </c>
      <c r="E435" s="6">
        <f t="shared" si="18"/>
        <v>576</v>
      </c>
      <c r="F435" s="6">
        <f t="shared" si="19"/>
        <v>512</v>
      </c>
      <c r="G435" s="6">
        <f t="shared" si="20"/>
        <v>448</v>
      </c>
    </row>
    <row r="436" spans="1:7" ht="12" customHeight="1" x14ac:dyDescent="0.2">
      <c r="A436" s="8" t="s">
        <v>225</v>
      </c>
      <c r="B436" s="5" t="s">
        <v>8</v>
      </c>
      <c r="C436" s="22" t="s">
        <v>270</v>
      </c>
      <c r="D436" s="63">
        <v>790</v>
      </c>
      <c r="E436" s="6">
        <f t="shared" si="18"/>
        <v>711</v>
      </c>
      <c r="F436" s="6">
        <f t="shared" si="19"/>
        <v>632</v>
      </c>
      <c r="G436" s="6">
        <f t="shared" si="20"/>
        <v>553</v>
      </c>
    </row>
    <row r="437" spans="1:7" ht="12" customHeight="1" x14ac:dyDescent="0.2">
      <c r="A437" s="8" t="s">
        <v>226</v>
      </c>
      <c r="B437" s="5" t="s">
        <v>102</v>
      </c>
      <c r="C437" s="6" t="s">
        <v>461</v>
      </c>
      <c r="D437" s="7">
        <v>290</v>
      </c>
      <c r="E437" s="6">
        <f t="shared" si="18"/>
        <v>261</v>
      </c>
      <c r="F437" s="6">
        <f t="shared" si="19"/>
        <v>232</v>
      </c>
      <c r="G437" s="6">
        <f t="shared" si="20"/>
        <v>203</v>
      </c>
    </row>
    <row r="438" spans="1:7" ht="12" customHeight="1" x14ac:dyDescent="0.2">
      <c r="A438" s="8" t="s">
        <v>226</v>
      </c>
      <c r="B438" s="5" t="s">
        <v>102</v>
      </c>
      <c r="C438" s="6" t="s">
        <v>211</v>
      </c>
      <c r="D438" s="7">
        <v>490</v>
      </c>
      <c r="E438" s="6">
        <f t="shared" si="18"/>
        <v>441</v>
      </c>
      <c r="F438" s="6">
        <f t="shared" si="19"/>
        <v>392</v>
      </c>
      <c r="G438" s="6">
        <f t="shared" si="20"/>
        <v>343</v>
      </c>
    </row>
    <row r="439" spans="1:7" ht="12" customHeight="1" x14ac:dyDescent="0.2">
      <c r="A439" s="8" t="s">
        <v>226</v>
      </c>
      <c r="B439" s="5" t="s">
        <v>102</v>
      </c>
      <c r="C439" s="6" t="s">
        <v>440</v>
      </c>
      <c r="D439" s="7">
        <v>340</v>
      </c>
      <c r="E439" s="6">
        <f t="shared" si="18"/>
        <v>306</v>
      </c>
      <c r="F439" s="6">
        <f t="shared" si="19"/>
        <v>272</v>
      </c>
      <c r="G439" s="6">
        <f t="shared" si="20"/>
        <v>238</v>
      </c>
    </row>
    <row r="440" spans="1:7" ht="12" customHeight="1" x14ac:dyDescent="0.2">
      <c r="A440" s="8" t="s">
        <v>226</v>
      </c>
      <c r="B440" s="5" t="s">
        <v>102</v>
      </c>
      <c r="C440" s="6" t="s">
        <v>227</v>
      </c>
      <c r="D440" s="7">
        <v>690</v>
      </c>
      <c r="E440" s="6">
        <f t="shared" si="18"/>
        <v>621</v>
      </c>
      <c r="F440" s="6">
        <f t="shared" si="19"/>
        <v>552</v>
      </c>
      <c r="G440" s="6">
        <f t="shared" si="20"/>
        <v>483</v>
      </c>
    </row>
    <row r="441" spans="1:7" ht="12" customHeight="1" x14ac:dyDescent="0.2">
      <c r="A441" s="8" t="s">
        <v>226</v>
      </c>
      <c r="B441" s="5" t="s">
        <v>102</v>
      </c>
      <c r="C441" s="6" t="s">
        <v>492</v>
      </c>
      <c r="D441" s="7">
        <v>3300</v>
      </c>
      <c r="E441" s="6">
        <f t="shared" si="18"/>
        <v>2970</v>
      </c>
      <c r="F441" s="6">
        <f t="shared" si="19"/>
        <v>2640</v>
      </c>
      <c r="G441" s="6">
        <f t="shared" si="20"/>
        <v>2310</v>
      </c>
    </row>
    <row r="442" spans="1:7" ht="12" customHeight="1" x14ac:dyDescent="0.2">
      <c r="A442" s="8" t="s">
        <v>226</v>
      </c>
      <c r="B442" s="5" t="s">
        <v>102</v>
      </c>
      <c r="C442" s="6" t="s">
        <v>239</v>
      </c>
      <c r="D442" s="7">
        <v>4000</v>
      </c>
      <c r="E442" s="6">
        <f t="shared" si="18"/>
        <v>3600</v>
      </c>
      <c r="F442" s="6">
        <f t="shared" si="19"/>
        <v>3200</v>
      </c>
      <c r="G442" s="6">
        <f t="shared" si="20"/>
        <v>2800</v>
      </c>
    </row>
    <row r="443" spans="1:7" ht="12" customHeight="1" x14ac:dyDescent="0.2">
      <c r="A443" s="8" t="s">
        <v>228</v>
      </c>
      <c r="B443" s="5" t="s">
        <v>229</v>
      </c>
      <c r="C443" s="6" t="s">
        <v>189</v>
      </c>
      <c r="D443" s="7">
        <v>490</v>
      </c>
      <c r="E443" s="6">
        <f t="shared" si="18"/>
        <v>441</v>
      </c>
      <c r="F443" s="6">
        <f t="shared" si="19"/>
        <v>392</v>
      </c>
      <c r="G443" s="6">
        <f t="shared" si="20"/>
        <v>343</v>
      </c>
    </row>
    <row r="444" spans="1:7" ht="12" customHeight="1" x14ac:dyDescent="0.2">
      <c r="A444" s="8" t="s">
        <v>228</v>
      </c>
      <c r="B444" s="5" t="s">
        <v>229</v>
      </c>
      <c r="C444" s="6" t="s">
        <v>230</v>
      </c>
      <c r="D444" s="7">
        <v>790</v>
      </c>
      <c r="E444" s="6">
        <f t="shared" si="18"/>
        <v>711</v>
      </c>
      <c r="F444" s="6">
        <f t="shared" si="19"/>
        <v>632</v>
      </c>
      <c r="G444" s="6">
        <f t="shared" si="20"/>
        <v>553</v>
      </c>
    </row>
    <row r="445" spans="1:7" ht="12" customHeight="1" x14ac:dyDescent="0.2">
      <c r="A445" s="8" t="s">
        <v>231</v>
      </c>
      <c r="B445" s="5" t="s">
        <v>232</v>
      </c>
      <c r="C445" s="6" t="s">
        <v>69</v>
      </c>
      <c r="D445" s="7">
        <v>490</v>
      </c>
      <c r="E445" s="6">
        <f t="shared" si="18"/>
        <v>441</v>
      </c>
      <c r="F445" s="6">
        <f t="shared" si="19"/>
        <v>392</v>
      </c>
      <c r="G445" s="6">
        <f t="shared" si="20"/>
        <v>343</v>
      </c>
    </row>
    <row r="446" spans="1:7" ht="12" customHeight="1" x14ac:dyDescent="0.2">
      <c r="A446" s="8" t="s">
        <v>231</v>
      </c>
      <c r="B446" s="5" t="s">
        <v>232</v>
      </c>
      <c r="C446" s="6" t="s">
        <v>60</v>
      </c>
      <c r="D446" s="7">
        <v>690</v>
      </c>
      <c r="E446" s="6">
        <f t="shared" si="18"/>
        <v>621</v>
      </c>
      <c r="F446" s="6">
        <f t="shared" si="19"/>
        <v>552</v>
      </c>
      <c r="G446" s="6">
        <f t="shared" si="20"/>
        <v>483</v>
      </c>
    </row>
    <row r="447" spans="1:7" ht="12" customHeight="1" x14ac:dyDescent="0.2">
      <c r="A447" s="8" t="s">
        <v>233</v>
      </c>
      <c r="B447" s="21" t="s">
        <v>293</v>
      </c>
      <c r="C447" s="6" t="s">
        <v>294</v>
      </c>
      <c r="D447" s="7">
        <v>420</v>
      </c>
      <c r="E447" s="6">
        <f t="shared" si="18"/>
        <v>378</v>
      </c>
      <c r="F447" s="6">
        <f t="shared" si="19"/>
        <v>336</v>
      </c>
      <c r="G447" s="6">
        <f t="shared" si="20"/>
        <v>294</v>
      </c>
    </row>
    <row r="448" spans="1:7" ht="12" customHeight="1" x14ac:dyDescent="0.2">
      <c r="A448" s="8" t="s">
        <v>233</v>
      </c>
      <c r="B448" s="21" t="s">
        <v>293</v>
      </c>
      <c r="C448" s="6" t="s">
        <v>295</v>
      </c>
      <c r="D448" s="7">
        <v>520</v>
      </c>
      <c r="E448" s="6">
        <f t="shared" si="18"/>
        <v>468</v>
      </c>
      <c r="F448" s="6">
        <f t="shared" si="19"/>
        <v>416</v>
      </c>
      <c r="G448" s="6">
        <f t="shared" si="20"/>
        <v>364</v>
      </c>
    </row>
    <row r="449" spans="1:7" ht="12" customHeight="1" x14ac:dyDescent="0.2">
      <c r="A449" s="8" t="s">
        <v>233</v>
      </c>
      <c r="B449" s="21" t="s">
        <v>293</v>
      </c>
      <c r="C449" s="6" t="s">
        <v>296</v>
      </c>
      <c r="D449" s="7">
        <v>720</v>
      </c>
      <c r="E449" s="6">
        <f t="shared" si="18"/>
        <v>648</v>
      </c>
      <c r="F449" s="6">
        <f t="shared" si="19"/>
        <v>576</v>
      </c>
      <c r="G449" s="6">
        <f t="shared" si="20"/>
        <v>504</v>
      </c>
    </row>
    <row r="450" spans="1:7" ht="12" customHeight="1" x14ac:dyDescent="0.2">
      <c r="A450" s="8" t="s">
        <v>233</v>
      </c>
      <c r="B450" s="21" t="s">
        <v>293</v>
      </c>
      <c r="C450" s="6" t="s">
        <v>297</v>
      </c>
      <c r="D450" s="7">
        <v>920</v>
      </c>
      <c r="E450" s="6">
        <f t="shared" si="18"/>
        <v>828</v>
      </c>
      <c r="F450" s="6">
        <f t="shared" si="19"/>
        <v>736</v>
      </c>
      <c r="G450" s="6">
        <f t="shared" si="20"/>
        <v>644</v>
      </c>
    </row>
    <row r="451" spans="1:7" ht="12" customHeight="1" x14ac:dyDescent="0.2">
      <c r="A451" s="8" t="s">
        <v>233</v>
      </c>
      <c r="B451" s="21" t="s">
        <v>293</v>
      </c>
      <c r="C451" s="6" t="s">
        <v>298</v>
      </c>
      <c r="D451" s="7">
        <v>1500</v>
      </c>
      <c r="E451" s="6">
        <f t="shared" si="18"/>
        <v>1350</v>
      </c>
      <c r="F451" s="6">
        <f t="shared" si="19"/>
        <v>1200</v>
      </c>
      <c r="G451" s="6">
        <f t="shared" si="20"/>
        <v>1050</v>
      </c>
    </row>
    <row r="452" spans="1:7" ht="12" customHeight="1" x14ac:dyDescent="0.2">
      <c r="A452" s="8" t="s">
        <v>233</v>
      </c>
      <c r="B452" s="21" t="s">
        <v>293</v>
      </c>
      <c r="C452" s="6" t="s">
        <v>764</v>
      </c>
      <c r="D452" s="7">
        <v>450</v>
      </c>
      <c r="E452" s="6">
        <f t="shared" ref="E452" si="21">CEILING(D452*0.9,1)</f>
        <v>405</v>
      </c>
      <c r="F452" s="6">
        <f t="shared" ref="F452" si="22">CEILING(D452*0.8,1)</f>
        <v>360</v>
      </c>
      <c r="G452" s="6">
        <f t="shared" ref="G452" si="23">CEILING(D452*0.7,1)</f>
        <v>315</v>
      </c>
    </row>
    <row r="453" spans="1:7" ht="12" customHeight="1" x14ac:dyDescent="0.2">
      <c r="A453" s="8" t="s">
        <v>233</v>
      </c>
      <c r="B453" s="21" t="s">
        <v>293</v>
      </c>
      <c r="C453" s="6" t="s">
        <v>757</v>
      </c>
      <c r="D453" s="7">
        <v>690</v>
      </c>
      <c r="E453" s="6">
        <f t="shared" ref="E453:E472" si="24">CEILING(D453*0.9,1)</f>
        <v>621</v>
      </c>
      <c r="F453" s="6">
        <f t="shared" ref="F453:F472" si="25">CEILING(D453*0.8,1)</f>
        <v>552</v>
      </c>
      <c r="G453" s="6">
        <f t="shared" ref="G453:G472" si="26">CEILING(D453*0.7,1)</f>
        <v>483</v>
      </c>
    </row>
    <row r="454" spans="1:7" ht="12" customHeight="1" x14ac:dyDescent="0.2">
      <c r="A454" s="8" t="s">
        <v>233</v>
      </c>
      <c r="B454" s="21" t="s">
        <v>293</v>
      </c>
      <c r="C454" s="6" t="s">
        <v>252</v>
      </c>
      <c r="D454" s="7">
        <v>2200</v>
      </c>
      <c r="E454" s="6">
        <f t="shared" si="24"/>
        <v>1980</v>
      </c>
      <c r="F454" s="6">
        <f t="shared" si="25"/>
        <v>1760</v>
      </c>
      <c r="G454" s="6">
        <f t="shared" si="26"/>
        <v>1540</v>
      </c>
    </row>
    <row r="455" spans="1:7" ht="12" customHeight="1" x14ac:dyDescent="0.2">
      <c r="A455" s="8" t="s">
        <v>233</v>
      </c>
      <c r="B455" s="21" t="s">
        <v>514</v>
      </c>
      <c r="C455" s="6" t="s">
        <v>513</v>
      </c>
      <c r="D455" s="7">
        <v>1390</v>
      </c>
      <c r="E455" s="6">
        <f t="shared" si="24"/>
        <v>1251</v>
      </c>
      <c r="F455" s="6">
        <f t="shared" si="25"/>
        <v>1112</v>
      </c>
      <c r="G455" s="6">
        <f t="shared" si="26"/>
        <v>973</v>
      </c>
    </row>
    <row r="456" spans="1:7" ht="12" customHeight="1" x14ac:dyDescent="0.2">
      <c r="A456" s="8" t="s">
        <v>233</v>
      </c>
      <c r="B456" s="21" t="s">
        <v>514</v>
      </c>
      <c r="C456" s="6" t="s">
        <v>515</v>
      </c>
      <c r="D456" s="7">
        <v>2200</v>
      </c>
      <c r="E456" s="6">
        <f t="shared" si="24"/>
        <v>1980</v>
      </c>
      <c r="F456" s="6">
        <f t="shared" si="25"/>
        <v>1760</v>
      </c>
      <c r="G456" s="6">
        <f t="shared" si="26"/>
        <v>1540</v>
      </c>
    </row>
    <row r="457" spans="1:7" ht="12" customHeight="1" x14ac:dyDescent="0.2">
      <c r="A457" s="8" t="s">
        <v>233</v>
      </c>
      <c r="B457" s="5" t="s">
        <v>512</v>
      </c>
      <c r="C457" s="6" t="s">
        <v>257</v>
      </c>
      <c r="D457" s="7">
        <v>3300</v>
      </c>
      <c r="E457" s="6">
        <f t="shared" si="24"/>
        <v>2970</v>
      </c>
      <c r="F457" s="6">
        <f t="shared" si="25"/>
        <v>2640</v>
      </c>
      <c r="G457" s="6">
        <f t="shared" si="26"/>
        <v>2310</v>
      </c>
    </row>
    <row r="458" spans="1:7" ht="12" customHeight="1" x14ac:dyDescent="0.2">
      <c r="A458" s="8" t="s">
        <v>233</v>
      </c>
      <c r="B458" s="5" t="s">
        <v>8</v>
      </c>
      <c r="C458" s="6" t="s">
        <v>4</v>
      </c>
      <c r="D458" s="7">
        <v>350</v>
      </c>
      <c r="E458" s="6">
        <f t="shared" si="24"/>
        <v>315</v>
      </c>
      <c r="F458" s="6">
        <f t="shared" si="25"/>
        <v>280</v>
      </c>
      <c r="G458" s="6">
        <f t="shared" si="26"/>
        <v>245</v>
      </c>
    </row>
    <row r="459" spans="1:7" ht="12" customHeight="1" x14ac:dyDescent="0.2">
      <c r="A459" s="8" t="s">
        <v>233</v>
      </c>
      <c r="B459" s="5" t="s">
        <v>8</v>
      </c>
      <c r="C459" s="6" t="s">
        <v>65</v>
      </c>
      <c r="D459" s="7">
        <v>450</v>
      </c>
      <c r="E459" s="6">
        <f t="shared" si="24"/>
        <v>405</v>
      </c>
      <c r="F459" s="6">
        <f t="shared" si="25"/>
        <v>360</v>
      </c>
      <c r="G459" s="6">
        <f t="shared" si="26"/>
        <v>315</v>
      </c>
    </row>
    <row r="460" spans="1:7" ht="12" customHeight="1" x14ac:dyDescent="0.2">
      <c r="A460" s="8" t="s">
        <v>233</v>
      </c>
      <c r="B460" s="5" t="s">
        <v>8</v>
      </c>
      <c r="C460" s="6" t="s">
        <v>271</v>
      </c>
      <c r="D460" s="7">
        <v>550</v>
      </c>
      <c r="E460" s="6">
        <f t="shared" si="24"/>
        <v>495</v>
      </c>
      <c r="F460" s="6">
        <f t="shared" si="25"/>
        <v>440</v>
      </c>
      <c r="G460" s="6">
        <f t="shared" si="26"/>
        <v>385</v>
      </c>
    </row>
    <row r="461" spans="1:7" ht="12" customHeight="1" x14ac:dyDescent="0.2">
      <c r="A461" s="8" t="s">
        <v>233</v>
      </c>
      <c r="B461" s="5" t="s">
        <v>8</v>
      </c>
      <c r="C461" s="6" t="s">
        <v>272</v>
      </c>
      <c r="D461" s="7">
        <v>690</v>
      </c>
      <c r="E461" s="6">
        <f t="shared" si="24"/>
        <v>621</v>
      </c>
      <c r="F461" s="6">
        <f t="shared" si="25"/>
        <v>552</v>
      </c>
      <c r="G461" s="6">
        <f t="shared" si="26"/>
        <v>483</v>
      </c>
    </row>
    <row r="462" spans="1:7" ht="12" customHeight="1" x14ac:dyDescent="0.2">
      <c r="A462" s="8" t="s">
        <v>233</v>
      </c>
      <c r="B462" s="5" t="s">
        <v>8</v>
      </c>
      <c r="C462" s="6" t="s">
        <v>280</v>
      </c>
      <c r="D462" s="7">
        <v>1500</v>
      </c>
      <c r="E462" s="6">
        <f t="shared" si="24"/>
        <v>1350</v>
      </c>
      <c r="F462" s="6">
        <f t="shared" si="25"/>
        <v>1200</v>
      </c>
      <c r="G462" s="6">
        <f t="shared" si="26"/>
        <v>1050</v>
      </c>
    </row>
    <row r="463" spans="1:7" ht="12" customHeight="1" x14ac:dyDescent="0.2">
      <c r="A463" s="8" t="s">
        <v>233</v>
      </c>
      <c r="B463" s="5" t="s">
        <v>8</v>
      </c>
      <c r="C463" s="86" t="s">
        <v>533</v>
      </c>
      <c r="D463" s="88">
        <v>3300</v>
      </c>
      <c r="E463" s="6">
        <f t="shared" si="24"/>
        <v>2970</v>
      </c>
      <c r="F463" s="6">
        <f t="shared" si="25"/>
        <v>2640</v>
      </c>
      <c r="G463" s="6">
        <f t="shared" si="26"/>
        <v>2310</v>
      </c>
    </row>
    <row r="464" spans="1:7" ht="12" customHeight="1" x14ac:dyDescent="0.2">
      <c r="A464" s="8" t="s">
        <v>233</v>
      </c>
      <c r="B464" s="5" t="s">
        <v>8</v>
      </c>
      <c r="C464" s="86" t="s">
        <v>534</v>
      </c>
      <c r="D464" s="87">
        <v>4900</v>
      </c>
      <c r="E464" s="6">
        <f t="shared" si="24"/>
        <v>4410</v>
      </c>
      <c r="F464" s="6">
        <f t="shared" si="25"/>
        <v>3920</v>
      </c>
      <c r="G464" s="6">
        <f t="shared" si="26"/>
        <v>3430</v>
      </c>
    </row>
    <row r="465" spans="1:7" ht="12" customHeight="1" x14ac:dyDescent="0.2">
      <c r="A465" s="8" t="s">
        <v>233</v>
      </c>
      <c r="B465" s="5" t="s">
        <v>8</v>
      </c>
      <c r="C465" s="6" t="s">
        <v>493</v>
      </c>
      <c r="D465" s="7">
        <v>390</v>
      </c>
      <c r="E465" s="6">
        <f t="shared" si="24"/>
        <v>351</v>
      </c>
      <c r="F465" s="6">
        <f t="shared" si="25"/>
        <v>312</v>
      </c>
      <c r="G465" s="6">
        <f t="shared" si="26"/>
        <v>273</v>
      </c>
    </row>
    <row r="466" spans="1:7" ht="12" customHeight="1" x14ac:dyDescent="0.2">
      <c r="A466" s="8" t="s">
        <v>233</v>
      </c>
      <c r="B466" s="5" t="s">
        <v>8</v>
      </c>
      <c r="C466" s="6" t="s">
        <v>494</v>
      </c>
      <c r="D466" s="7">
        <v>470</v>
      </c>
      <c r="E466" s="6">
        <f t="shared" si="24"/>
        <v>423</v>
      </c>
      <c r="F466" s="6">
        <f t="shared" si="25"/>
        <v>376</v>
      </c>
      <c r="G466" s="6">
        <f t="shared" si="26"/>
        <v>329</v>
      </c>
    </row>
    <row r="467" spans="1:7" ht="12" customHeight="1" x14ac:dyDescent="0.2">
      <c r="A467" s="8" t="s">
        <v>234</v>
      </c>
      <c r="B467" s="5" t="s">
        <v>235</v>
      </c>
      <c r="C467" s="6" t="s">
        <v>74</v>
      </c>
      <c r="D467" s="7">
        <v>1390</v>
      </c>
      <c r="E467" s="6">
        <f t="shared" si="24"/>
        <v>1251</v>
      </c>
      <c r="F467" s="6">
        <f t="shared" si="25"/>
        <v>1112</v>
      </c>
      <c r="G467" s="6">
        <f t="shared" si="26"/>
        <v>973</v>
      </c>
    </row>
    <row r="468" spans="1:7" ht="12" customHeight="1" x14ac:dyDescent="0.2">
      <c r="A468" s="8" t="s">
        <v>234</v>
      </c>
      <c r="B468" s="5" t="s">
        <v>235</v>
      </c>
      <c r="C468" s="6" t="s">
        <v>258</v>
      </c>
      <c r="D468" s="7">
        <v>4000</v>
      </c>
      <c r="E468" s="6">
        <f t="shared" si="24"/>
        <v>3600</v>
      </c>
      <c r="F468" s="6">
        <f t="shared" si="25"/>
        <v>3200</v>
      </c>
      <c r="G468" s="6">
        <f t="shared" si="26"/>
        <v>2800</v>
      </c>
    </row>
    <row r="469" spans="1:7" ht="12" customHeight="1" x14ac:dyDescent="0.2">
      <c r="A469" s="8" t="s">
        <v>234</v>
      </c>
      <c r="B469" s="5" t="s">
        <v>235</v>
      </c>
      <c r="C469" s="6" t="s">
        <v>755</v>
      </c>
      <c r="D469" s="7">
        <v>6000</v>
      </c>
      <c r="E469" s="6">
        <f t="shared" si="24"/>
        <v>5400</v>
      </c>
      <c r="F469" s="6">
        <f t="shared" si="25"/>
        <v>4800</v>
      </c>
      <c r="G469" s="6">
        <f t="shared" si="26"/>
        <v>4200</v>
      </c>
    </row>
    <row r="470" spans="1:7" ht="12" customHeight="1" x14ac:dyDescent="0.2">
      <c r="A470" s="8" t="s">
        <v>234</v>
      </c>
      <c r="B470" s="5" t="s">
        <v>235</v>
      </c>
      <c r="C470" s="6" t="s">
        <v>756</v>
      </c>
      <c r="D470" s="64">
        <v>7000</v>
      </c>
      <c r="E470" s="6">
        <f t="shared" si="24"/>
        <v>6300</v>
      </c>
      <c r="F470" s="6">
        <f t="shared" si="25"/>
        <v>5600</v>
      </c>
      <c r="G470" s="6">
        <f t="shared" si="26"/>
        <v>4900</v>
      </c>
    </row>
    <row r="471" spans="1:7" ht="12" customHeight="1" thickBot="1" x14ac:dyDescent="0.25">
      <c r="A471" s="27" t="s">
        <v>234</v>
      </c>
      <c r="B471" s="26" t="s">
        <v>236</v>
      </c>
      <c r="C471" s="16" t="s">
        <v>255</v>
      </c>
      <c r="D471" s="64">
        <v>7000</v>
      </c>
      <c r="E471" s="6">
        <f t="shared" si="24"/>
        <v>6300</v>
      </c>
      <c r="F471" s="6">
        <f t="shared" si="25"/>
        <v>5600</v>
      </c>
      <c r="G471" s="6">
        <f t="shared" si="26"/>
        <v>4900</v>
      </c>
    </row>
    <row r="472" spans="1:7" ht="12" customHeight="1" thickBot="1" x14ac:dyDescent="0.25">
      <c r="A472" s="42" t="s">
        <v>386</v>
      </c>
      <c r="B472" s="119" t="s">
        <v>399</v>
      </c>
      <c r="C472" s="120" t="s">
        <v>6</v>
      </c>
      <c r="D472" s="121">
        <v>4300</v>
      </c>
      <c r="E472" s="16">
        <f t="shared" si="24"/>
        <v>3870</v>
      </c>
      <c r="F472" s="16">
        <f t="shared" si="25"/>
        <v>3440</v>
      </c>
      <c r="G472" s="16">
        <f t="shared" si="26"/>
        <v>3010</v>
      </c>
    </row>
    <row r="473" spans="1:7" ht="12.75" customHeight="1" x14ac:dyDescent="0.2">
      <c r="A473" s="62" t="s">
        <v>519</v>
      </c>
      <c r="B473" s="54"/>
      <c r="C473" s="43"/>
      <c r="D473" s="122"/>
      <c r="E473" s="123"/>
      <c r="F473" s="123"/>
      <c r="G473" s="124"/>
    </row>
    <row r="474" spans="1:7" ht="12.75" customHeight="1" x14ac:dyDescent="0.2">
      <c r="A474" s="125" t="s">
        <v>520</v>
      </c>
      <c r="G474" s="126"/>
    </row>
    <row r="475" spans="1:7" ht="12.75" customHeight="1" x14ac:dyDescent="0.2">
      <c r="A475" s="125" t="s">
        <v>521</v>
      </c>
      <c r="G475" s="126"/>
    </row>
    <row r="476" spans="1:7" ht="12.75" customHeight="1" x14ac:dyDescent="0.2">
      <c r="A476" s="127" t="s">
        <v>522</v>
      </c>
      <c r="G476" s="126"/>
    </row>
    <row r="477" spans="1:7" ht="12.75" customHeight="1" thickBot="1" x14ac:dyDescent="0.25">
      <c r="A477" s="128" t="s">
        <v>766</v>
      </c>
      <c r="B477" s="55"/>
      <c r="C477" s="46"/>
      <c r="D477" s="129"/>
      <c r="E477" s="130"/>
      <c r="F477" s="130"/>
      <c r="G477" s="131"/>
    </row>
    <row r="478" spans="1:7" ht="12.75" customHeight="1" x14ac:dyDescent="0.2">
      <c r="A478" s="33"/>
    </row>
  </sheetData>
  <pageMargins left="0.23622047244094491" right="3.937007874015748E-2" top="0.19685039370078741" bottom="0.19685039370078741" header="0.31496062992125984" footer="0.15748031496062992"/>
  <pageSetup paperSize="9" scale="115" fitToHeight="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9"/>
  <sheetViews>
    <sheetView topLeftCell="A58" workbookViewId="0">
      <selection activeCell="I83" sqref="I83"/>
    </sheetView>
  </sheetViews>
  <sheetFormatPr defaultRowHeight="15" x14ac:dyDescent="0.25"/>
  <cols>
    <col min="1" max="1" width="21.42578125" customWidth="1"/>
    <col min="2" max="2" width="16" style="105" customWidth="1"/>
    <col min="4" max="4" width="27.5703125" customWidth="1"/>
  </cols>
  <sheetData>
    <row r="1" spans="1:5" x14ac:dyDescent="0.25">
      <c r="A1" s="97"/>
      <c r="B1" s="101" t="s">
        <v>738</v>
      </c>
      <c r="C1" s="98"/>
      <c r="D1" s="97"/>
      <c r="E1" s="99"/>
    </row>
    <row r="2" spans="1:5" x14ac:dyDescent="0.25">
      <c r="A2" s="89" t="s">
        <v>535</v>
      </c>
      <c r="B2" s="102"/>
      <c r="C2" s="12"/>
      <c r="D2" s="91" t="s">
        <v>598</v>
      </c>
      <c r="E2" s="92"/>
    </row>
    <row r="3" spans="1:5" x14ac:dyDescent="0.25">
      <c r="A3" s="90" t="s">
        <v>537</v>
      </c>
      <c r="B3" s="102" t="s">
        <v>536</v>
      </c>
      <c r="D3" s="90" t="s">
        <v>599</v>
      </c>
      <c r="E3" s="92" t="s">
        <v>600</v>
      </c>
    </row>
    <row r="4" spans="1:5" x14ac:dyDescent="0.25">
      <c r="A4" s="90" t="s">
        <v>538</v>
      </c>
      <c r="B4" s="102" t="s">
        <v>536</v>
      </c>
      <c r="D4" s="90" t="s">
        <v>601</v>
      </c>
      <c r="E4" s="92" t="s">
        <v>602</v>
      </c>
    </row>
    <row r="5" spans="1:5" x14ac:dyDescent="0.25">
      <c r="A5" s="90" t="s">
        <v>539</v>
      </c>
      <c r="B5" s="102" t="s">
        <v>536</v>
      </c>
      <c r="D5" s="90" t="s">
        <v>603</v>
      </c>
      <c r="E5" s="92" t="s">
        <v>600</v>
      </c>
    </row>
    <row r="6" spans="1:5" x14ac:dyDescent="0.25">
      <c r="A6" s="90" t="s">
        <v>540</v>
      </c>
      <c r="B6" s="102" t="s">
        <v>536</v>
      </c>
      <c r="D6" s="90" t="s">
        <v>604</v>
      </c>
      <c r="E6" s="92" t="s">
        <v>605</v>
      </c>
    </row>
    <row r="7" spans="1:5" x14ac:dyDescent="0.25">
      <c r="A7" s="90" t="s">
        <v>541</v>
      </c>
      <c r="B7" s="102" t="s">
        <v>536</v>
      </c>
      <c r="D7" s="90" t="s">
        <v>606</v>
      </c>
      <c r="E7" s="92" t="s">
        <v>605</v>
      </c>
    </row>
    <row r="8" spans="1:5" x14ac:dyDescent="0.25">
      <c r="A8" s="90" t="s">
        <v>542</v>
      </c>
      <c r="B8" s="102" t="s">
        <v>536</v>
      </c>
      <c r="D8" s="90" t="s">
        <v>607</v>
      </c>
      <c r="E8" s="92" t="s">
        <v>605</v>
      </c>
    </row>
    <row r="9" spans="1:5" x14ac:dyDescent="0.25">
      <c r="A9" s="90" t="s">
        <v>543</v>
      </c>
      <c r="B9" s="102" t="s">
        <v>536</v>
      </c>
      <c r="D9" s="90" t="s">
        <v>608</v>
      </c>
      <c r="E9" s="92" t="s">
        <v>600</v>
      </c>
    </row>
    <row r="10" spans="1:5" x14ac:dyDescent="0.25">
      <c r="A10" s="90" t="s">
        <v>544</v>
      </c>
      <c r="B10" s="102" t="s">
        <v>536</v>
      </c>
      <c r="D10" s="90" t="s">
        <v>609</v>
      </c>
      <c r="E10" s="92" t="s">
        <v>610</v>
      </c>
    </row>
    <row r="11" spans="1:5" x14ac:dyDescent="0.25">
      <c r="A11" s="90" t="s">
        <v>545</v>
      </c>
      <c r="B11" s="102" t="s">
        <v>536</v>
      </c>
      <c r="D11" s="90" t="s">
        <v>611</v>
      </c>
      <c r="E11" s="92" t="s">
        <v>600</v>
      </c>
    </row>
    <row r="12" spans="1:5" x14ac:dyDescent="0.25">
      <c r="A12" s="90" t="s">
        <v>546</v>
      </c>
      <c r="B12" s="102" t="s">
        <v>536</v>
      </c>
      <c r="D12" s="90" t="s">
        <v>612</v>
      </c>
      <c r="E12" s="92" t="s">
        <v>605</v>
      </c>
    </row>
    <row r="13" spans="1:5" x14ac:dyDescent="0.25">
      <c r="A13" s="90" t="s">
        <v>547</v>
      </c>
      <c r="B13" s="102" t="s">
        <v>536</v>
      </c>
      <c r="D13" s="90" t="s">
        <v>613</v>
      </c>
      <c r="E13" s="92" t="s">
        <v>605</v>
      </c>
    </row>
    <row r="14" spans="1:5" x14ac:dyDescent="0.25">
      <c r="A14" s="90" t="s">
        <v>548</v>
      </c>
      <c r="B14" s="102" t="s">
        <v>536</v>
      </c>
      <c r="D14" s="90" t="s">
        <v>614</v>
      </c>
      <c r="E14" s="92" t="s">
        <v>600</v>
      </c>
    </row>
    <row r="15" spans="1:5" x14ac:dyDescent="0.25">
      <c r="A15" s="90" t="s">
        <v>549</v>
      </c>
      <c r="B15" s="102" t="s">
        <v>536</v>
      </c>
      <c r="D15" s="90" t="s">
        <v>615</v>
      </c>
      <c r="E15" s="92" t="s">
        <v>605</v>
      </c>
    </row>
    <row r="16" spans="1:5" x14ac:dyDescent="0.25">
      <c r="A16" s="90" t="s">
        <v>550</v>
      </c>
      <c r="B16" s="102" t="s">
        <v>536</v>
      </c>
      <c r="D16" s="90" t="s">
        <v>616</v>
      </c>
      <c r="E16" s="92" t="s">
        <v>617</v>
      </c>
    </row>
    <row r="17" spans="1:5" x14ac:dyDescent="0.25">
      <c r="A17" s="90" t="s">
        <v>551</v>
      </c>
      <c r="B17" s="102" t="s">
        <v>536</v>
      </c>
      <c r="D17" s="90" t="s">
        <v>618</v>
      </c>
      <c r="E17" s="92" t="s">
        <v>605</v>
      </c>
    </row>
    <row r="18" spans="1:5" x14ac:dyDescent="0.25">
      <c r="A18" s="90" t="s">
        <v>552</v>
      </c>
      <c r="B18" s="102" t="s">
        <v>536</v>
      </c>
      <c r="D18" s="90" t="s">
        <v>619</v>
      </c>
      <c r="E18" s="92" t="s">
        <v>600</v>
      </c>
    </row>
    <row r="19" spans="1:5" x14ac:dyDescent="0.25">
      <c r="A19" s="90" t="s">
        <v>553</v>
      </c>
      <c r="B19" s="102" t="s">
        <v>536</v>
      </c>
      <c r="D19" s="90" t="s">
        <v>620</v>
      </c>
      <c r="E19" s="92" t="s">
        <v>605</v>
      </c>
    </row>
    <row r="20" spans="1:5" x14ac:dyDescent="0.25">
      <c r="A20" s="90" t="s">
        <v>555</v>
      </c>
      <c r="B20" s="102" t="s">
        <v>554</v>
      </c>
      <c r="D20" s="90" t="s">
        <v>621</v>
      </c>
      <c r="E20" s="92" t="s">
        <v>605</v>
      </c>
    </row>
    <row r="21" spans="1:5" x14ac:dyDescent="0.25">
      <c r="A21" s="90" t="s">
        <v>556</v>
      </c>
      <c r="B21" s="102" t="s">
        <v>554</v>
      </c>
      <c r="D21" s="90" t="s">
        <v>622</v>
      </c>
      <c r="E21" s="92" t="s">
        <v>605</v>
      </c>
    </row>
    <row r="22" spans="1:5" x14ac:dyDescent="0.25">
      <c r="A22" s="90" t="s">
        <v>557</v>
      </c>
      <c r="B22" s="102" t="s">
        <v>554</v>
      </c>
      <c r="D22" s="90" t="s">
        <v>623</v>
      </c>
      <c r="E22" s="92" t="s">
        <v>600</v>
      </c>
    </row>
    <row r="23" spans="1:5" x14ac:dyDescent="0.25">
      <c r="A23" s="90" t="s">
        <v>558</v>
      </c>
      <c r="B23" s="102" t="s">
        <v>554</v>
      </c>
      <c r="D23" s="90" t="s">
        <v>624</v>
      </c>
      <c r="E23" s="92" t="s">
        <v>600</v>
      </c>
    </row>
    <row r="24" spans="1:5" x14ac:dyDescent="0.25">
      <c r="A24" s="90" t="s">
        <v>559</v>
      </c>
      <c r="B24" s="102" t="s">
        <v>554</v>
      </c>
      <c r="D24" s="90" t="s">
        <v>625</v>
      </c>
      <c r="E24" s="92" t="s">
        <v>605</v>
      </c>
    </row>
    <row r="25" spans="1:5" x14ac:dyDescent="0.25">
      <c r="A25" s="90" t="s">
        <v>560</v>
      </c>
      <c r="B25" s="102" t="s">
        <v>554</v>
      </c>
      <c r="D25" s="90" t="s">
        <v>626</v>
      </c>
      <c r="E25" s="92" t="s">
        <v>602</v>
      </c>
    </row>
    <row r="26" spans="1:5" x14ac:dyDescent="0.25">
      <c r="A26" s="90" t="s">
        <v>561</v>
      </c>
      <c r="B26" s="102" t="s">
        <v>554</v>
      </c>
      <c r="D26" s="90" t="s">
        <v>627</v>
      </c>
      <c r="E26" s="92" t="s">
        <v>602</v>
      </c>
    </row>
    <row r="27" spans="1:5" x14ac:dyDescent="0.25">
      <c r="A27" s="90" t="s">
        <v>562</v>
      </c>
      <c r="B27" s="102" t="s">
        <v>554</v>
      </c>
      <c r="D27" s="90" t="s">
        <v>628</v>
      </c>
      <c r="E27" s="92" t="s">
        <v>600</v>
      </c>
    </row>
    <row r="28" spans="1:5" x14ac:dyDescent="0.25">
      <c r="A28" s="90" t="s">
        <v>563</v>
      </c>
      <c r="B28" s="102" t="s">
        <v>554</v>
      </c>
      <c r="D28" s="90" t="s">
        <v>629</v>
      </c>
      <c r="E28" s="92" t="s">
        <v>605</v>
      </c>
    </row>
    <row r="29" spans="1:5" x14ac:dyDescent="0.25">
      <c r="A29" s="90" t="s">
        <v>564</v>
      </c>
      <c r="B29" s="102" t="s">
        <v>554</v>
      </c>
      <c r="D29" s="90" t="s">
        <v>630</v>
      </c>
      <c r="E29" s="92" t="s">
        <v>600</v>
      </c>
    </row>
    <row r="30" spans="1:5" x14ac:dyDescent="0.25">
      <c r="A30" s="90" t="s">
        <v>565</v>
      </c>
      <c r="B30" s="102" t="s">
        <v>554</v>
      </c>
      <c r="D30" s="90" t="s">
        <v>631</v>
      </c>
      <c r="E30" s="92" t="s">
        <v>600</v>
      </c>
    </row>
    <row r="31" spans="1:5" x14ac:dyDescent="0.25">
      <c r="A31" s="90" t="s">
        <v>566</v>
      </c>
      <c r="B31" s="102" t="s">
        <v>554</v>
      </c>
      <c r="D31" s="90" t="s">
        <v>632</v>
      </c>
      <c r="E31" s="92" t="s">
        <v>600</v>
      </c>
    </row>
    <row r="32" spans="1:5" x14ac:dyDescent="0.25">
      <c r="A32" s="90" t="s">
        <v>567</v>
      </c>
      <c r="B32" s="102" t="s">
        <v>554</v>
      </c>
      <c r="D32" s="90" t="s">
        <v>633</v>
      </c>
      <c r="E32" s="92" t="s">
        <v>605</v>
      </c>
    </row>
    <row r="33" spans="1:5" x14ac:dyDescent="0.25">
      <c r="A33" s="90" t="s">
        <v>568</v>
      </c>
      <c r="B33" s="102" t="s">
        <v>554</v>
      </c>
      <c r="D33" s="90" t="s">
        <v>634</v>
      </c>
      <c r="E33" s="92" t="s">
        <v>605</v>
      </c>
    </row>
    <row r="34" spans="1:5" x14ac:dyDescent="0.25">
      <c r="A34" s="10"/>
      <c r="B34" s="103"/>
      <c r="C34" s="12"/>
      <c r="D34" s="90" t="s">
        <v>635</v>
      </c>
      <c r="E34" s="92" t="s">
        <v>602</v>
      </c>
    </row>
    <row r="35" spans="1:5" x14ac:dyDescent="0.25">
      <c r="A35" s="91" t="s">
        <v>569</v>
      </c>
      <c r="B35" s="102"/>
      <c r="C35" s="12"/>
      <c r="D35" s="90" t="s">
        <v>636</v>
      </c>
      <c r="E35" s="92" t="s">
        <v>600</v>
      </c>
    </row>
    <row r="36" spans="1:5" x14ac:dyDescent="0.25">
      <c r="A36" s="90" t="s">
        <v>570</v>
      </c>
      <c r="B36" s="102" t="s">
        <v>571</v>
      </c>
      <c r="C36" s="12"/>
      <c r="D36" s="90" t="s">
        <v>637</v>
      </c>
      <c r="E36" s="92" t="s">
        <v>600</v>
      </c>
    </row>
    <row r="37" spans="1:5" x14ac:dyDescent="0.25">
      <c r="A37" s="90" t="s">
        <v>572</v>
      </c>
      <c r="B37" s="102" t="s">
        <v>573</v>
      </c>
      <c r="C37" s="12"/>
      <c r="D37" s="90" t="s">
        <v>638</v>
      </c>
      <c r="E37" s="92" t="s">
        <v>600</v>
      </c>
    </row>
    <row r="38" spans="1:5" x14ac:dyDescent="0.25">
      <c r="A38" s="90" t="s">
        <v>574</v>
      </c>
      <c r="B38" s="102" t="s">
        <v>575</v>
      </c>
      <c r="C38" s="12"/>
      <c r="D38" s="90" t="s">
        <v>639</v>
      </c>
      <c r="E38" s="92" t="s">
        <v>600</v>
      </c>
    </row>
    <row r="39" spans="1:5" x14ac:dyDescent="0.25">
      <c r="A39" s="90" t="s">
        <v>576</v>
      </c>
      <c r="B39" s="102" t="s">
        <v>577</v>
      </c>
      <c r="C39" s="12"/>
      <c r="D39" s="90" t="s">
        <v>640</v>
      </c>
      <c r="E39" s="92" t="s">
        <v>605</v>
      </c>
    </row>
    <row r="40" spans="1:5" x14ac:dyDescent="0.25">
      <c r="A40" s="90" t="s">
        <v>578</v>
      </c>
      <c r="B40" s="102" t="s">
        <v>579</v>
      </c>
      <c r="C40" s="12"/>
      <c r="D40" s="90" t="s">
        <v>641</v>
      </c>
      <c r="E40" s="92" t="s">
        <v>600</v>
      </c>
    </row>
    <row r="41" spans="1:5" x14ac:dyDescent="0.25">
      <c r="A41" s="90" t="s">
        <v>580</v>
      </c>
      <c r="B41" s="102" t="s">
        <v>581</v>
      </c>
      <c r="C41" s="12"/>
      <c r="D41" s="90" t="s">
        <v>642</v>
      </c>
      <c r="E41" s="92" t="s">
        <v>600</v>
      </c>
    </row>
    <row r="42" spans="1:5" x14ac:dyDescent="0.25">
      <c r="A42" s="90" t="s">
        <v>582</v>
      </c>
      <c r="B42" s="102" t="s">
        <v>583</v>
      </c>
      <c r="C42" s="12"/>
      <c r="D42" s="90" t="s">
        <v>643</v>
      </c>
      <c r="E42" s="92" t="s">
        <v>600</v>
      </c>
    </row>
    <row r="43" spans="1:5" x14ac:dyDescent="0.25">
      <c r="A43" s="90" t="s">
        <v>584</v>
      </c>
      <c r="B43" s="102" t="s">
        <v>585</v>
      </c>
      <c r="C43" s="12"/>
      <c r="D43" s="90" t="s">
        <v>644</v>
      </c>
      <c r="E43" s="92" t="s">
        <v>600</v>
      </c>
    </row>
    <row r="44" spans="1:5" x14ac:dyDescent="0.25">
      <c r="A44" s="90" t="s">
        <v>586</v>
      </c>
      <c r="B44" s="102" t="s">
        <v>587</v>
      </c>
      <c r="C44" s="12"/>
      <c r="D44" s="90" t="s">
        <v>645</v>
      </c>
      <c r="E44" s="92" t="s">
        <v>600</v>
      </c>
    </row>
    <row r="45" spans="1:5" x14ac:dyDescent="0.25">
      <c r="A45" s="90" t="s">
        <v>588</v>
      </c>
      <c r="B45" s="102" t="s">
        <v>587</v>
      </c>
      <c r="C45" s="12"/>
      <c r="D45" s="90" t="s">
        <v>646</v>
      </c>
      <c r="E45" s="92" t="s">
        <v>600</v>
      </c>
    </row>
    <row r="46" spans="1:5" x14ac:dyDescent="0.25">
      <c r="A46" s="90" t="s">
        <v>589</v>
      </c>
      <c r="B46" s="102" t="s">
        <v>590</v>
      </c>
      <c r="C46" s="12"/>
      <c r="D46" s="90" t="s">
        <v>647</v>
      </c>
      <c r="E46" s="92" t="s">
        <v>605</v>
      </c>
    </row>
    <row r="47" spans="1:5" x14ac:dyDescent="0.25">
      <c r="A47" s="90" t="s">
        <v>591</v>
      </c>
      <c r="B47" s="102" t="s">
        <v>592</v>
      </c>
      <c r="C47" s="12"/>
      <c r="D47" s="90" t="s">
        <v>648</v>
      </c>
      <c r="E47" s="92" t="s">
        <v>605</v>
      </c>
    </row>
    <row r="48" spans="1:5" x14ac:dyDescent="0.25">
      <c r="A48" s="90" t="s">
        <v>593</v>
      </c>
      <c r="B48" s="102" t="s">
        <v>594</v>
      </c>
      <c r="C48" s="12"/>
      <c r="D48" s="90" t="s">
        <v>649</v>
      </c>
      <c r="E48" s="92" t="s">
        <v>605</v>
      </c>
    </row>
    <row r="49" spans="1:5" x14ac:dyDescent="0.25">
      <c r="A49" s="90" t="s">
        <v>595</v>
      </c>
      <c r="B49" s="102" t="s">
        <v>596</v>
      </c>
      <c r="C49" s="12"/>
      <c r="D49" s="90" t="s">
        <v>650</v>
      </c>
      <c r="E49" s="92" t="s">
        <v>600</v>
      </c>
    </row>
    <row r="50" spans="1:5" x14ac:dyDescent="0.25">
      <c r="A50" s="90" t="s">
        <v>597</v>
      </c>
      <c r="B50" s="102" t="s">
        <v>594</v>
      </c>
      <c r="C50" s="12"/>
      <c r="D50" s="90" t="s">
        <v>651</v>
      </c>
      <c r="E50" s="92" t="s">
        <v>605</v>
      </c>
    </row>
    <row r="51" spans="1:5" x14ac:dyDescent="0.25">
      <c r="A51" s="10"/>
      <c r="B51" s="103"/>
      <c r="C51" s="12"/>
      <c r="D51" s="90" t="s">
        <v>652</v>
      </c>
      <c r="E51" s="92" t="s">
        <v>605</v>
      </c>
    </row>
    <row r="52" spans="1:5" x14ac:dyDescent="0.25">
      <c r="A52" s="94" t="s">
        <v>693</v>
      </c>
      <c r="B52" s="104"/>
      <c r="C52" s="12"/>
      <c r="D52" s="90" t="s">
        <v>653</v>
      </c>
      <c r="E52" s="92" t="s">
        <v>600</v>
      </c>
    </row>
    <row r="53" spans="1:5" x14ac:dyDescent="0.25">
      <c r="A53" s="96" t="s">
        <v>694</v>
      </c>
      <c r="B53" s="104">
        <v>660</v>
      </c>
      <c r="C53" s="12"/>
      <c r="D53" s="90" t="s">
        <v>654</v>
      </c>
      <c r="E53" s="92" t="s">
        <v>600</v>
      </c>
    </row>
    <row r="54" spans="1:5" x14ac:dyDescent="0.25">
      <c r="A54" s="96" t="s">
        <v>695</v>
      </c>
      <c r="B54" s="104">
        <v>440</v>
      </c>
      <c r="C54" s="12"/>
      <c r="D54" s="90" t="s">
        <v>655</v>
      </c>
      <c r="E54" s="92" t="s">
        <v>602</v>
      </c>
    </row>
    <row r="55" spans="1:5" x14ac:dyDescent="0.25">
      <c r="A55" s="96" t="s">
        <v>696</v>
      </c>
      <c r="B55" s="104">
        <v>440</v>
      </c>
      <c r="C55" s="12"/>
      <c r="D55" s="90" t="s">
        <v>656</v>
      </c>
      <c r="E55" s="92" t="s">
        <v>605</v>
      </c>
    </row>
    <row r="56" spans="1:5" x14ac:dyDescent="0.25">
      <c r="A56" s="96" t="s">
        <v>697</v>
      </c>
      <c r="B56" s="104">
        <v>440</v>
      </c>
      <c r="C56" s="12"/>
      <c r="D56" s="90" t="s">
        <v>657</v>
      </c>
      <c r="E56" s="92" t="s">
        <v>600</v>
      </c>
    </row>
    <row r="57" spans="1:5" x14ac:dyDescent="0.25">
      <c r="A57" s="96" t="s">
        <v>698</v>
      </c>
      <c r="B57" s="104">
        <v>440</v>
      </c>
      <c r="C57" s="12"/>
      <c r="D57" s="90" t="s">
        <v>658</v>
      </c>
      <c r="E57" s="92" t="s">
        <v>600</v>
      </c>
    </row>
    <row r="58" spans="1:5" x14ac:dyDescent="0.25">
      <c r="A58" s="96" t="s">
        <v>699</v>
      </c>
      <c r="B58" s="104">
        <v>440</v>
      </c>
      <c r="C58" s="12"/>
      <c r="D58" s="90" t="s">
        <v>659</v>
      </c>
      <c r="E58" s="92" t="s">
        <v>605</v>
      </c>
    </row>
    <row r="59" spans="1:5" x14ac:dyDescent="0.25">
      <c r="A59" s="96" t="s">
        <v>700</v>
      </c>
      <c r="B59" s="104">
        <v>660</v>
      </c>
      <c r="C59" s="12"/>
      <c r="D59" s="90" t="s">
        <v>660</v>
      </c>
      <c r="E59" s="92" t="s">
        <v>600</v>
      </c>
    </row>
    <row r="60" spans="1:5" x14ac:dyDescent="0.25">
      <c r="A60" s="96" t="s">
        <v>701</v>
      </c>
      <c r="B60" s="104">
        <v>440</v>
      </c>
      <c r="C60" s="12"/>
      <c r="D60" s="90" t="s">
        <v>661</v>
      </c>
      <c r="E60" s="92" t="s">
        <v>600</v>
      </c>
    </row>
    <row r="61" spans="1:5" x14ac:dyDescent="0.25">
      <c r="A61" s="96" t="s">
        <v>702</v>
      </c>
      <c r="B61" s="104">
        <v>660</v>
      </c>
      <c r="C61" s="12"/>
      <c r="D61" s="90" t="s">
        <v>662</v>
      </c>
      <c r="E61" s="92" t="s">
        <v>600</v>
      </c>
    </row>
    <row r="62" spans="1:5" x14ac:dyDescent="0.25">
      <c r="A62" s="96" t="s">
        <v>703</v>
      </c>
      <c r="B62" s="104">
        <v>660</v>
      </c>
      <c r="C62" s="12"/>
      <c r="D62" s="90" t="s">
        <v>663</v>
      </c>
      <c r="E62" s="92" t="s">
        <v>600</v>
      </c>
    </row>
    <row r="63" spans="1:5" x14ac:dyDescent="0.25">
      <c r="A63" s="96" t="s">
        <v>704</v>
      </c>
      <c r="B63" s="104">
        <v>440</v>
      </c>
      <c r="C63" s="12"/>
      <c r="D63" s="90" t="s">
        <v>664</v>
      </c>
      <c r="E63" s="92" t="s">
        <v>600</v>
      </c>
    </row>
    <row r="64" spans="1:5" x14ac:dyDescent="0.25">
      <c r="A64" s="96" t="s">
        <v>705</v>
      </c>
      <c r="B64" s="104">
        <v>440</v>
      </c>
      <c r="C64" s="12"/>
      <c r="D64" s="90" t="s">
        <v>665</v>
      </c>
      <c r="E64" s="92" t="s">
        <v>600</v>
      </c>
    </row>
    <row r="65" spans="1:5" x14ac:dyDescent="0.25">
      <c r="A65" s="96" t="s">
        <v>706</v>
      </c>
      <c r="B65" s="104">
        <v>440</v>
      </c>
      <c r="C65" s="12"/>
      <c r="D65" s="90" t="s">
        <v>666</v>
      </c>
      <c r="E65" s="92" t="s">
        <v>600</v>
      </c>
    </row>
    <row r="66" spans="1:5" x14ac:dyDescent="0.25">
      <c r="A66" s="96" t="s">
        <v>707</v>
      </c>
      <c r="B66" s="104">
        <v>440</v>
      </c>
      <c r="C66" s="12"/>
      <c r="D66" s="90" t="s">
        <v>667</v>
      </c>
      <c r="E66" s="92" t="s">
        <v>605</v>
      </c>
    </row>
    <row r="67" spans="1:5" x14ac:dyDescent="0.25">
      <c r="A67" s="96" t="s">
        <v>708</v>
      </c>
      <c r="B67" s="104">
        <v>440</v>
      </c>
      <c r="C67" s="12"/>
      <c r="D67" s="90" t="s">
        <v>668</v>
      </c>
      <c r="E67" s="92" t="s">
        <v>600</v>
      </c>
    </row>
    <row r="68" spans="1:5" x14ac:dyDescent="0.25">
      <c r="A68" s="96" t="s">
        <v>709</v>
      </c>
      <c r="B68" s="104">
        <v>770</v>
      </c>
      <c r="C68" s="12"/>
      <c r="D68" s="90" t="s">
        <v>669</v>
      </c>
      <c r="E68" s="92" t="s">
        <v>600</v>
      </c>
    </row>
    <row r="69" spans="1:5" x14ac:dyDescent="0.25">
      <c r="A69" s="96" t="s">
        <v>710</v>
      </c>
      <c r="B69" s="104">
        <v>770</v>
      </c>
      <c r="C69" s="12"/>
      <c r="D69" s="90" t="s">
        <v>670</v>
      </c>
      <c r="E69" s="92" t="s">
        <v>600</v>
      </c>
    </row>
    <row r="70" spans="1:5" x14ac:dyDescent="0.25">
      <c r="A70" s="96" t="s">
        <v>711</v>
      </c>
      <c r="B70" s="104">
        <v>440</v>
      </c>
      <c r="C70" s="12"/>
      <c r="D70" s="90" t="s">
        <v>671</v>
      </c>
      <c r="E70" s="92" t="s">
        <v>600</v>
      </c>
    </row>
    <row r="71" spans="1:5" x14ac:dyDescent="0.25">
      <c r="A71" s="96" t="s">
        <v>712</v>
      </c>
      <c r="B71" s="104">
        <v>440</v>
      </c>
      <c r="C71" s="12"/>
      <c r="D71" s="90" t="s">
        <v>672</v>
      </c>
      <c r="E71" s="92" t="s">
        <v>600</v>
      </c>
    </row>
    <row r="72" spans="1:5" x14ac:dyDescent="0.25">
      <c r="A72" s="96" t="s">
        <v>713</v>
      </c>
      <c r="B72" s="104">
        <v>440</v>
      </c>
      <c r="C72" s="12"/>
      <c r="D72" s="90" t="s">
        <v>673</v>
      </c>
      <c r="E72" s="92" t="s">
        <v>674</v>
      </c>
    </row>
    <row r="73" spans="1:5" x14ac:dyDescent="0.25">
      <c r="A73" s="96" t="s">
        <v>714</v>
      </c>
      <c r="B73" s="104">
        <v>440</v>
      </c>
      <c r="C73" s="12"/>
      <c r="D73" s="90" t="s">
        <v>675</v>
      </c>
      <c r="E73" s="92" t="s">
        <v>600</v>
      </c>
    </row>
    <row r="74" spans="1:5" x14ac:dyDescent="0.25">
      <c r="A74" s="96" t="s">
        <v>715</v>
      </c>
      <c r="B74" s="104">
        <v>440</v>
      </c>
      <c r="C74" s="12"/>
      <c r="D74" s="90" t="s">
        <v>676</v>
      </c>
      <c r="E74" s="92" t="s">
        <v>600</v>
      </c>
    </row>
    <row r="75" spans="1:5" x14ac:dyDescent="0.25">
      <c r="A75" s="96" t="s">
        <v>716</v>
      </c>
      <c r="B75" s="104">
        <v>440</v>
      </c>
      <c r="C75" s="12"/>
      <c r="D75" s="90" t="s">
        <v>677</v>
      </c>
      <c r="E75" s="92" t="s">
        <v>600</v>
      </c>
    </row>
    <row r="76" spans="1:5" x14ac:dyDescent="0.25">
      <c r="A76" s="96" t="s">
        <v>717</v>
      </c>
      <c r="B76" s="104">
        <v>440</v>
      </c>
      <c r="C76" s="12"/>
      <c r="D76" s="90" t="s">
        <v>678</v>
      </c>
      <c r="E76" s="92" t="s">
        <v>600</v>
      </c>
    </row>
    <row r="77" spans="1:5" x14ac:dyDescent="0.25">
      <c r="A77" s="96" t="s">
        <v>718</v>
      </c>
      <c r="B77" s="104">
        <v>440</v>
      </c>
      <c r="C77" s="12"/>
      <c r="D77" s="90" t="s">
        <v>679</v>
      </c>
      <c r="E77" s="92" t="s">
        <v>605</v>
      </c>
    </row>
    <row r="78" spans="1:5" x14ac:dyDescent="0.25">
      <c r="A78" s="96" t="s">
        <v>719</v>
      </c>
      <c r="B78" s="104">
        <v>440</v>
      </c>
      <c r="C78" s="12"/>
      <c r="D78" s="90" t="s">
        <v>680</v>
      </c>
      <c r="E78" s="92" t="s">
        <v>600</v>
      </c>
    </row>
    <row r="79" spans="1:5" x14ac:dyDescent="0.25">
      <c r="A79" s="94" t="s">
        <v>720</v>
      </c>
      <c r="B79" s="104">
        <v>1390</v>
      </c>
      <c r="C79" s="12"/>
      <c r="D79" s="90" t="s">
        <v>681</v>
      </c>
      <c r="E79" s="92" t="s">
        <v>605</v>
      </c>
    </row>
    <row r="80" spans="1:5" x14ac:dyDescent="0.25">
      <c r="A80" s="96" t="s">
        <v>721</v>
      </c>
      <c r="B80" s="104">
        <v>770</v>
      </c>
      <c r="C80" s="12"/>
      <c r="D80" s="90" t="s">
        <v>682</v>
      </c>
      <c r="E80" s="92" t="s">
        <v>600</v>
      </c>
    </row>
    <row r="81" spans="1:5" x14ac:dyDescent="0.25">
      <c r="A81" s="96" t="s">
        <v>722</v>
      </c>
      <c r="B81" s="104">
        <v>770</v>
      </c>
      <c r="C81" s="12"/>
      <c r="D81" s="90" t="s">
        <v>683</v>
      </c>
      <c r="E81" s="92" t="s">
        <v>600</v>
      </c>
    </row>
    <row r="82" spans="1:5" x14ac:dyDescent="0.25">
      <c r="A82" s="96" t="s">
        <v>723</v>
      </c>
      <c r="B82" s="104">
        <v>440</v>
      </c>
      <c r="C82" s="12"/>
      <c r="D82" s="90" t="s">
        <v>684</v>
      </c>
      <c r="E82" s="92" t="s">
        <v>602</v>
      </c>
    </row>
    <row r="83" spans="1:5" x14ac:dyDescent="0.25">
      <c r="A83" s="96" t="s">
        <v>723</v>
      </c>
      <c r="B83" s="104">
        <v>660</v>
      </c>
      <c r="C83" s="12"/>
      <c r="D83" s="90" t="s">
        <v>685</v>
      </c>
      <c r="E83" s="92" t="s">
        <v>600</v>
      </c>
    </row>
    <row r="84" spans="1:5" x14ac:dyDescent="0.25">
      <c r="A84" s="96" t="s">
        <v>589</v>
      </c>
      <c r="B84" s="104">
        <v>440</v>
      </c>
      <c r="C84" s="12"/>
      <c r="D84" s="90" t="s">
        <v>686</v>
      </c>
      <c r="E84" s="92" t="s">
        <v>605</v>
      </c>
    </row>
    <row r="85" spans="1:5" x14ac:dyDescent="0.25">
      <c r="A85" s="96" t="s">
        <v>589</v>
      </c>
      <c r="B85" s="104">
        <v>440</v>
      </c>
      <c r="C85" s="12"/>
      <c r="D85" s="90" t="s">
        <v>687</v>
      </c>
      <c r="E85" s="92" t="s">
        <v>600</v>
      </c>
    </row>
    <row r="86" spans="1:5" x14ac:dyDescent="0.25">
      <c r="A86" s="96" t="s">
        <v>724</v>
      </c>
      <c r="B86" s="104">
        <v>660</v>
      </c>
      <c r="C86" s="12"/>
      <c r="D86" s="90" t="s">
        <v>688</v>
      </c>
      <c r="E86" s="92" t="s">
        <v>605</v>
      </c>
    </row>
    <row r="87" spans="1:5" x14ac:dyDescent="0.25">
      <c r="A87" s="96" t="s">
        <v>725</v>
      </c>
      <c r="B87" s="104">
        <v>440</v>
      </c>
      <c r="C87" s="12"/>
      <c r="D87" s="90" t="s">
        <v>689</v>
      </c>
      <c r="E87" s="92" t="s">
        <v>600</v>
      </c>
    </row>
    <row r="88" spans="1:5" x14ac:dyDescent="0.25">
      <c r="A88" s="96" t="s">
        <v>726</v>
      </c>
      <c r="B88" s="104">
        <v>440</v>
      </c>
      <c r="C88" s="12"/>
      <c r="D88" s="90" t="s">
        <v>690</v>
      </c>
      <c r="E88" s="92" t="s">
        <v>600</v>
      </c>
    </row>
    <row r="89" spans="1:5" x14ac:dyDescent="0.25">
      <c r="A89" s="96" t="s">
        <v>727</v>
      </c>
      <c r="B89" s="104">
        <v>440</v>
      </c>
      <c r="C89" s="12"/>
      <c r="D89" s="90" t="s">
        <v>691</v>
      </c>
      <c r="E89" s="92" t="s">
        <v>600</v>
      </c>
    </row>
    <row r="90" spans="1:5" x14ac:dyDescent="0.25">
      <c r="A90" s="96" t="s">
        <v>728</v>
      </c>
      <c r="B90" s="104">
        <v>440</v>
      </c>
      <c r="C90" s="12"/>
      <c r="D90" s="90" t="s">
        <v>692</v>
      </c>
      <c r="E90" s="92" t="s">
        <v>600</v>
      </c>
    </row>
    <row r="91" spans="1:5" x14ac:dyDescent="0.25">
      <c r="A91" s="96" t="s">
        <v>729</v>
      </c>
      <c r="B91" s="104">
        <v>440</v>
      </c>
      <c r="C91" s="12"/>
      <c r="D91" s="10"/>
      <c r="E91" s="13"/>
    </row>
    <row r="92" spans="1:5" x14ac:dyDescent="0.25">
      <c r="A92" s="96" t="s">
        <v>730</v>
      </c>
      <c r="B92" s="104">
        <v>440</v>
      </c>
      <c r="C92" s="12"/>
      <c r="D92" s="10"/>
      <c r="E92" s="13"/>
    </row>
    <row r="93" spans="1:5" x14ac:dyDescent="0.25">
      <c r="A93" s="96" t="s">
        <v>731</v>
      </c>
      <c r="B93" s="104">
        <v>440</v>
      </c>
      <c r="C93" s="12"/>
      <c r="D93" s="10"/>
      <c r="E93" s="13"/>
    </row>
    <row r="94" spans="1:5" x14ac:dyDescent="0.25">
      <c r="A94" s="96" t="s">
        <v>732</v>
      </c>
      <c r="B94" s="104">
        <v>440</v>
      </c>
      <c r="C94" s="12"/>
      <c r="D94" s="10"/>
      <c r="E94" s="13"/>
    </row>
    <row r="95" spans="1:5" x14ac:dyDescent="0.25">
      <c r="A95" s="96" t="s">
        <v>733</v>
      </c>
      <c r="B95" s="104">
        <v>440</v>
      </c>
      <c r="C95" s="12"/>
      <c r="D95" s="10"/>
      <c r="E95" s="13"/>
    </row>
    <row r="96" spans="1:5" x14ac:dyDescent="0.25">
      <c r="A96" s="96" t="s">
        <v>734</v>
      </c>
      <c r="B96" s="104">
        <v>440</v>
      </c>
      <c r="C96" s="12"/>
      <c r="D96" s="10"/>
      <c r="E96" s="13"/>
    </row>
    <row r="97" spans="1:7" x14ac:dyDescent="0.25">
      <c r="A97" s="96" t="s">
        <v>735</v>
      </c>
      <c r="B97" s="104">
        <v>440</v>
      </c>
      <c r="C97" s="12"/>
      <c r="D97" s="10"/>
      <c r="E97" s="13"/>
    </row>
    <row r="98" spans="1:7" x14ac:dyDescent="0.25">
      <c r="A98" s="96" t="s">
        <v>736</v>
      </c>
      <c r="B98" s="104">
        <v>440</v>
      </c>
      <c r="C98" s="12"/>
      <c r="D98" s="10"/>
      <c r="E98" s="13"/>
    </row>
    <row r="99" spans="1:7" x14ac:dyDescent="0.25">
      <c r="A99" s="96" t="s">
        <v>737</v>
      </c>
      <c r="B99" s="104">
        <v>440</v>
      </c>
      <c r="C99" s="12"/>
      <c r="D99" s="10"/>
      <c r="E99" s="13"/>
    </row>
    <row r="101" spans="1:7" x14ac:dyDescent="0.25">
      <c r="A101" s="97"/>
      <c r="B101" s="100" t="s">
        <v>738</v>
      </c>
      <c r="C101" s="98"/>
      <c r="D101" s="97"/>
      <c r="E101" s="99"/>
      <c r="F101" s="99"/>
      <c r="G101" s="99"/>
    </row>
    <row r="102" spans="1:7" x14ac:dyDescent="0.25">
      <c r="A102" s="89" t="s">
        <v>535</v>
      </c>
      <c r="B102" s="90"/>
      <c r="C102" s="12"/>
      <c r="D102" s="91" t="s">
        <v>598</v>
      </c>
      <c r="E102" s="93"/>
      <c r="F102" s="93"/>
      <c r="G102" s="92"/>
    </row>
    <row r="103" spans="1:7" x14ac:dyDescent="0.25">
      <c r="A103" s="90" t="s">
        <v>536</v>
      </c>
      <c r="B103" s="90" t="s">
        <v>537</v>
      </c>
      <c r="C103" s="12"/>
      <c r="D103" s="90" t="s">
        <v>599</v>
      </c>
      <c r="E103" s="93"/>
      <c r="F103" s="93"/>
      <c r="G103" s="92" t="s">
        <v>600</v>
      </c>
    </row>
    <row r="104" spans="1:7" x14ac:dyDescent="0.25">
      <c r="A104" s="90" t="s">
        <v>536</v>
      </c>
      <c r="B104" s="90" t="s">
        <v>538</v>
      </c>
      <c r="C104" s="12"/>
      <c r="D104" s="90" t="s">
        <v>601</v>
      </c>
      <c r="E104" s="93"/>
      <c r="F104" s="93"/>
      <c r="G104" s="92" t="s">
        <v>602</v>
      </c>
    </row>
    <row r="105" spans="1:7" x14ac:dyDescent="0.25">
      <c r="A105" s="90" t="s">
        <v>536</v>
      </c>
      <c r="B105" s="90" t="s">
        <v>539</v>
      </c>
      <c r="C105" s="12"/>
      <c r="D105" s="90" t="s">
        <v>603</v>
      </c>
      <c r="E105" s="93"/>
      <c r="F105" s="93"/>
      <c r="G105" s="92" t="s">
        <v>600</v>
      </c>
    </row>
    <row r="106" spans="1:7" x14ac:dyDescent="0.25">
      <c r="A106" s="90" t="s">
        <v>536</v>
      </c>
      <c r="B106" s="90" t="s">
        <v>540</v>
      </c>
      <c r="C106" s="12"/>
      <c r="D106" s="90" t="s">
        <v>604</v>
      </c>
      <c r="E106" s="93"/>
      <c r="F106" s="93"/>
      <c r="G106" s="92" t="s">
        <v>605</v>
      </c>
    </row>
    <row r="107" spans="1:7" x14ac:dyDescent="0.25">
      <c r="A107" s="90" t="s">
        <v>536</v>
      </c>
      <c r="B107" s="90" t="s">
        <v>541</v>
      </c>
      <c r="C107" s="12"/>
      <c r="D107" s="90" t="s">
        <v>606</v>
      </c>
      <c r="E107" s="93"/>
      <c r="F107" s="93"/>
      <c r="G107" s="92" t="s">
        <v>605</v>
      </c>
    </row>
    <row r="108" spans="1:7" x14ac:dyDescent="0.25">
      <c r="A108" s="90" t="s">
        <v>536</v>
      </c>
      <c r="B108" s="90" t="s">
        <v>542</v>
      </c>
      <c r="C108" s="12"/>
      <c r="D108" s="90" t="s">
        <v>607</v>
      </c>
      <c r="E108" s="93"/>
      <c r="F108" s="93"/>
      <c r="G108" s="92" t="s">
        <v>605</v>
      </c>
    </row>
    <row r="109" spans="1:7" x14ac:dyDescent="0.25">
      <c r="A109" s="90" t="s">
        <v>536</v>
      </c>
      <c r="B109" s="90" t="s">
        <v>543</v>
      </c>
      <c r="C109" s="12"/>
      <c r="D109" s="90" t="s">
        <v>608</v>
      </c>
      <c r="E109" s="93"/>
      <c r="F109" s="93"/>
      <c r="G109" s="92" t="s">
        <v>600</v>
      </c>
    </row>
    <row r="110" spans="1:7" x14ac:dyDescent="0.25">
      <c r="A110" s="90" t="s">
        <v>536</v>
      </c>
      <c r="B110" s="90" t="s">
        <v>544</v>
      </c>
      <c r="C110" s="12"/>
      <c r="D110" s="90" t="s">
        <v>609</v>
      </c>
      <c r="E110" s="93"/>
      <c r="F110" s="93"/>
      <c r="G110" s="92" t="s">
        <v>610</v>
      </c>
    </row>
    <row r="111" spans="1:7" x14ac:dyDescent="0.25">
      <c r="A111" s="90" t="s">
        <v>536</v>
      </c>
      <c r="B111" s="90" t="s">
        <v>545</v>
      </c>
      <c r="C111" s="12"/>
      <c r="D111" s="90" t="s">
        <v>611</v>
      </c>
      <c r="E111" s="93"/>
      <c r="F111" s="93"/>
      <c r="G111" s="92" t="s">
        <v>600</v>
      </c>
    </row>
    <row r="112" spans="1:7" x14ac:dyDescent="0.25">
      <c r="A112" s="90" t="s">
        <v>536</v>
      </c>
      <c r="B112" s="90" t="s">
        <v>546</v>
      </c>
      <c r="C112" s="12"/>
      <c r="D112" s="90" t="s">
        <v>612</v>
      </c>
      <c r="E112" s="93"/>
      <c r="F112" s="93"/>
      <c r="G112" s="92" t="s">
        <v>605</v>
      </c>
    </row>
    <row r="113" spans="1:7" x14ac:dyDescent="0.25">
      <c r="A113" s="90" t="s">
        <v>536</v>
      </c>
      <c r="B113" s="90" t="s">
        <v>547</v>
      </c>
      <c r="C113" s="12"/>
      <c r="D113" s="90" t="s">
        <v>613</v>
      </c>
      <c r="E113" s="93"/>
      <c r="F113" s="93"/>
      <c r="G113" s="92" t="s">
        <v>605</v>
      </c>
    </row>
    <row r="114" spans="1:7" x14ac:dyDescent="0.25">
      <c r="A114" s="90" t="s">
        <v>536</v>
      </c>
      <c r="B114" s="90" t="s">
        <v>548</v>
      </c>
      <c r="C114" s="12"/>
      <c r="D114" s="90" t="s">
        <v>614</v>
      </c>
      <c r="E114" s="93"/>
      <c r="F114" s="93"/>
      <c r="G114" s="92" t="s">
        <v>600</v>
      </c>
    </row>
    <row r="115" spans="1:7" x14ac:dyDescent="0.25">
      <c r="A115" s="90" t="s">
        <v>536</v>
      </c>
      <c r="B115" s="90" t="s">
        <v>549</v>
      </c>
      <c r="C115" s="12"/>
      <c r="D115" s="90" t="s">
        <v>615</v>
      </c>
      <c r="E115" s="93"/>
      <c r="F115" s="93"/>
      <c r="G115" s="92" t="s">
        <v>605</v>
      </c>
    </row>
    <row r="116" spans="1:7" x14ac:dyDescent="0.25">
      <c r="A116" s="90" t="s">
        <v>536</v>
      </c>
      <c r="B116" s="90" t="s">
        <v>550</v>
      </c>
      <c r="C116" s="12"/>
      <c r="D116" s="90" t="s">
        <v>616</v>
      </c>
      <c r="E116" s="93"/>
      <c r="F116" s="93"/>
      <c r="G116" s="92" t="s">
        <v>617</v>
      </c>
    </row>
    <row r="117" spans="1:7" x14ac:dyDescent="0.25">
      <c r="A117" s="90" t="s">
        <v>536</v>
      </c>
      <c r="B117" s="90" t="s">
        <v>551</v>
      </c>
      <c r="C117" s="12"/>
      <c r="D117" s="90" t="s">
        <v>618</v>
      </c>
      <c r="E117" s="93"/>
      <c r="F117" s="93"/>
      <c r="G117" s="92" t="s">
        <v>605</v>
      </c>
    </row>
    <row r="118" spans="1:7" x14ac:dyDescent="0.25">
      <c r="A118" s="90" t="s">
        <v>536</v>
      </c>
      <c r="B118" s="90" t="s">
        <v>552</v>
      </c>
      <c r="C118" s="12"/>
      <c r="D118" s="90" t="s">
        <v>619</v>
      </c>
      <c r="E118" s="93"/>
      <c r="F118" s="93"/>
      <c r="G118" s="92" t="s">
        <v>600</v>
      </c>
    </row>
    <row r="119" spans="1:7" x14ac:dyDescent="0.25">
      <c r="A119" s="90" t="s">
        <v>536</v>
      </c>
      <c r="B119" s="90" t="s">
        <v>553</v>
      </c>
      <c r="C119" s="12"/>
      <c r="D119" s="90" t="s">
        <v>620</v>
      </c>
      <c r="E119" s="93"/>
      <c r="F119" s="93"/>
      <c r="G119" s="92" t="s">
        <v>605</v>
      </c>
    </row>
    <row r="120" spans="1:7" x14ac:dyDescent="0.25">
      <c r="A120" s="90" t="s">
        <v>554</v>
      </c>
      <c r="B120" s="90" t="s">
        <v>555</v>
      </c>
      <c r="C120" s="12"/>
      <c r="D120" s="90" t="s">
        <v>621</v>
      </c>
      <c r="E120" s="93"/>
      <c r="F120" s="93"/>
      <c r="G120" s="92" t="s">
        <v>605</v>
      </c>
    </row>
    <row r="121" spans="1:7" x14ac:dyDescent="0.25">
      <c r="A121" s="90" t="s">
        <v>554</v>
      </c>
      <c r="B121" s="90" t="s">
        <v>556</v>
      </c>
      <c r="C121" s="12"/>
      <c r="D121" s="90" t="s">
        <v>622</v>
      </c>
      <c r="E121" s="93"/>
      <c r="F121" s="93"/>
      <c r="G121" s="92" t="s">
        <v>605</v>
      </c>
    </row>
    <row r="122" spans="1:7" x14ac:dyDescent="0.25">
      <c r="A122" s="90" t="s">
        <v>554</v>
      </c>
      <c r="B122" s="90" t="s">
        <v>557</v>
      </c>
      <c r="C122" s="12"/>
      <c r="D122" s="90" t="s">
        <v>623</v>
      </c>
      <c r="E122" s="93"/>
      <c r="F122" s="93"/>
      <c r="G122" s="92" t="s">
        <v>600</v>
      </c>
    </row>
    <row r="123" spans="1:7" x14ac:dyDescent="0.25">
      <c r="A123" s="90" t="s">
        <v>554</v>
      </c>
      <c r="B123" s="90" t="s">
        <v>558</v>
      </c>
      <c r="C123" s="12"/>
      <c r="D123" s="90" t="s">
        <v>624</v>
      </c>
      <c r="E123" s="93"/>
      <c r="F123" s="93"/>
      <c r="G123" s="92" t="s">
        <v>600</v>
      </c>
    </row>
    <row r="124" spans="1:7" x14ac:dyDescent="0.25">
      <c r="A124" s="90" t="s">
        <v>554</v>
      </c>
      <c r="B124" s="90" t="s">
        <v>559</v>
      </c>
      <c r="C124" s="12"/>
      <c r="D124" s="90" t="s">
        <v>625</v>
      </c>
      <c r="E124" s="93"/>
      <c r="F124" s="93"/>
      <c r="G124" s="92" t="s">
        <v>605</v>
      </c>
    </row>
    <row r="125" spans="1:7" x14ac:dyDescent="0.25">
      <c r="A125" s="90" t="s">
        <v>554</v>
      </c>
      <c r="B125" s="90" t="s">
        <v>560</v>
      </c>
      <c r="C125" s="12"/>
      <c r="D125" s="90" t="s">
        <v>626</v>
      </c>
      <c r="E125" s="93"/>
      <c r="F125" s="93"/>
      <c r="G125" s="92" t="s">
        <v>602</v>
      </c>
    </row>
    <row r="126" spans="1:7" x14ac:dyDescent="0.25">
      <c r="A126" s="90" t="s">
        <v>554</v>
      </c>
      <c r="B126" s="90" t="s">
        <v>561</v>
      </c>
      <c r="C126" s="12"/>
      <c r="D126" s="90" t="s">
        <v>627</v>
      </c>
      <c r="E126" s="93"/>
      <c r="F126" s="93"/>
      <c r="G126" s="92" t="s">
        <v>602</v>
      </c>
    </row>
    <row r="127" spans="1:7" x14ac:dyDescent="0.25">
      <c r="A127" s="90" t="s">
        <v>554</v>
      </c>
      <c r="B127" s="90" t="s">
        <v>562</v>
      </c>
      <c r="C127" s="12"/>
      <c r="D127" s="90" t="s">
        <v>628</v>
      </c>
      <c r="E127" s="93"/>
      <c r="F127" s="93"/>
      <c r="G127" s="92" t="s">
        <v>600</v>
      </c>
    </row>
    <row r="128" spans="1:7" x14ac:dyDescent="0.25">
      <c r="A128" s="90" t="s">
        <v>554</v>
      </c>
      <c r="B128" s="90" t="s">
        <v>563</v>
      </c>
      <c r="C128" s="12"/>
      <c r="D128" s="90" t="s">
        <v>629</v>
      </c>
      <c r="E128" s="93"/>
      <c r="F128" s="93"/>
      <c r="G128" s="92" t="s">
        <v>605</v>
      </c>
    </row>
    <row r="129" spans="1:7" x14ac:dyDescent="0.25">
      <c r="A129" s="90" t="s">
        <v>554</v>
      </c>
      <c r="B129" s="90" t="s">
        <v>564</v>
      </c>
      <c r="C129" s="12"/>
      <c r="D129" s="90" t="s">
        <v>630</v>
      </c>
      <c r="E129" s="93"/>
      <c r="F129" s="93"/>
      <c r="G129" s="92" t="s">
        <v>600</v>
      </c>
    </row>
    <row r="130" spans="1:7" x14ac:dyDescent="0.25">
      <c r="A130" s="90" t="s">
        <v>554</v>
      </c>
      <c r="B130" s="90" t="s">
        <v>565</v>
      </c>
      <c r="C130" s="12"/>
      <c r="D130" s="90" t="s">
        <v>631</v>
      </c>
      <c r="E130" s="93"/>
      <c r="F130" s="93"/>
      <c r="G130" s="92" t="s">
        <v>600</v>
      </c>
    </row>
    <row r="131" spans="1:7" x14ac:dyDescent="0.25">
      <c r="A131" s="90" t="s">
        <v>554</v>
      </c>
      <c r="B131" s="90" t="s">
        <v>566</v>
      </c>
      <c r="C131" s="12"/>
      <c r="D131" s="90" t="s">
        <v>632</v>
      </c>
      <c r="E131" s="93"/>
      <c r="F131" s="93"/>
      <c r="G131" s="92" t="s">
        <v>600</v>
      </c>
    </row>
    <row r="132" spans="1:7" x14ac:dyDescent="0.25">
      <c r="A132" s="90" t="s">
        <v>554</v>
      </c>
      <c r="B132" s="90" t="s">
        <v>567</v>
      </c>
      <c r="C132" s="12"/>
      <c r="D132" s="90" t="s">
        <v>633</v>
      </c>
      <c r="E132" s="93"/>
      <c r="F132" s="93"/>
      <c r="G132" s="92" t="s">
        <v>605</v>
      </c>
    </row>
    <row r="133" spans="1:7" x14ac:dyDescent="0.25">
      <c r="A133" s="90" t="s">
        <v>554</v>
      </c>
      <c r="B133" s="90" t="s">
        <v>568</v>
      </c>
      <c r="C133" s="12"/>
      <c r="D133" s="90" t="s">
        <v>634</v>
      </c>
      <c r="E133" s="93"/>
      <c r="F133" s="93"/>
      <c r="G133" s="92" t="s">
        <v>605</v>
      </c>
    </row>
    <row r="134" spans="1:7" x14ac:dyDescent="0.25">
      <c r="A134" s="10"/>
      <c r="B134" s="11"/>
      <c r="C134" s="12"/>
      <c r="D134" s="90" t="s">
        <v>635</v>
      </c>
      <c r="E134" s="93"/>
      <c r="F134" s="93"/>
      <c r="G134" s="92" t="s">
        <v>602</v>
      </c>
    </row>
    <row r="135" spans="1:7" x14ac:dyDescent="0.25">
      <c r="A135" s="91" t="s">
        <v>569</v>
      </c>
      <c r="B135" s="92"/>
      <c r="C135" s="12"/>
      <c r="D135" s="90" t="s">
        <v>636</v>
      </c>
      <c r="E135" s="93"/>
      <c r="F135" s="93"/>
      <c r="G135" s="92" t="s">
        <v>600</v>
      </c>
    </row>
    <row r="136" spans="1:7" x14ac:dyDescent="0.25">
      <c r="A136" s="90" t="s">
        <v>570</v>
      </c>
      <c r="B136" s="92" t="s">
        <v>571</v>
      </c>
      <c r="C136" s="12"/>
      <c r="D136" s="90" t="s">
        <v>637</v>
      </c>
      <c r="E136" s="93"/>
      <c r="F136" s="93"/>
      <c r="G136" s="92" t="s">
        <v>600</v>
      </c>
    </row>
    <row r="137" spans="1:7" x14ac:dyDescent="0.25">
      <c r="A137" s="90" t="s">
        <v>572</v>
      </c>
      <c r="B137" s="92" t="s">
        <v>573</v>
      </c>
      <c r="C137" s="12"/>
      <c r="D137" s="90" t="s">
        <v>638</v>
      </c>
      <c r="E137" s="93"/>
      <c r="F137" s="93"/>
      <c r="G137" s="92" t="s">
        <v>600</v>
      </c>
    </row>
    <row r="138" spans="1:7" x14ac:dyDescent="0.25">
      <c r="A138" s="90" t="s">
        <v>574</v>
      </c>
      <c r="B138" s="92" t="s">
        <v>575</v>
      </c>
      <c r="C138" s="12"/>
      <c r="D138" s="90" t="s">
        <v>639</v>
      </c>
      <c r="E138" s="93"/>
      <c r="F138" s="93"/>
      <c r="G138" s="92" t="s">
        <v>600</v>
      </c>
    </row>
    <row r="139" spans="1:7" x14ac:dyDescent="0.25">
      <c r="A139" s="90" t="s">
        <v>576</v>
      </c>
      <c r="B139" s="92" t="s">
        <v>577</v>
      </c>
      <c r="C139" s="12"/>
      <c r="D139" s="90" t="s">
        <v>640</v>
      </c>
      <c r="E139" s="93"/>
      <c r="F139" s="93"/>
      <c r="G139" s="92" t="s">
        <v>605</v>
      </c>
    </row>
    <row r="140" spans="1:7" x14ac:dyDescent="0.25">
      <c r="A140" s="90" t="s">
        <v>578</v>
      </c>
      <c r="B140" s="92" t="s">
        <v>579</v>
      </c>
      <c r="C140" s="12"/>
      <c r="D140" s="90" t="s">
        <v>641</v>
      </c>
      <c r="E140" s="93"/>
      <c r="F140" s="93"/>
      <c r="G140" s="92" t="s">
        <v>600</v>
      </c>
    </row>
    <row r="141" spans="1:7" x14ac:dyDescent="0.25">
      <c r="A141" s="90" t="s">
        <v>580</v>
      </c>
      <c r="B141" s="92" t="s">
        <v>581</v>
      </c>
      <c r="C141" s="12"/>
      <c r="D141" s="90" t="s">
        <v>642</v>
      </c>
      <c r="E141" s="93"/>
      <c r="F141" s="93"/>
      <c r="G141" s="92" t="s">
        <v>600</v>
      </c>
    </row>
    <row r="142" spans="1:7" x14ac:dyDescent="0.25">
      <c r="A142" s="90" t="s">
        <v>582</v>
      </c>
      <c r="B142" s="92" t="s">
        <v>583</v>
      </c>
      <c r="C142" s="12"/>
      <c r="D142" s="90" t="s">
        <v>643</v>
      </c>
      <c r="E142" s="93"/>
      <c r="F142" s="93"/>
      <c r="G142" s="92" t="s">
        <v>600</v>
      </c>
    </row>
    <row r="143" spans="1:7" x14ac:dyDescent="0.25">
      <c r="A143" s="90" t="s">
        <v>584</v>
      </c>
      <c r="B143" s="92" t="s">
        <v>585</v>
      </c>
      <c r="C143" s="12"/>
      <c r="D143" s="90" t="s">
        <v>644</v>
      </c>
      <c r="E143" s="93"/>
      <c r="F143" s="93"/>
      <c r="G143" s="92" t="s">
        <v>600</v>
      </c>
    </row>
    <row r="144" spans="1:7" x14ac:dyDescent="0.25">
      <c r="A144" s="90" t="s">
        <v>586</v>
      </c>
      <c r="B144" s="92" t="s">
        <v>587</v>
      </c>
      <c r="C144" s="12"/>
      <c r="D144" s="90" t="s">
        <v>645</v>
      </c>
      <c r="E144" s="93"/>
      <c r="F144" s="93"/>
      <c r="G144" s="92" t="s">
        <v>600</v>
      </c>
    </row>
    <row r="145" spans="1:7" x14ac:dyDescent="0.25">
      <c r="A145" s="90" t="s">
        <v>588</v>
      </c>
      <c r="B145" s="92" t="s">
        <v>587</v>
      </c>
      <c r="C145" s="12"/>
      <c r="D145" s="90" t="s">
        <v>646</v>
      </c>
      <c r="E145" s="93"/>
      <c r="F145" s="93"/>
      <c r="G145" s="92" t="s">
        <v>600</v>
      </c>
    </row>
    <row r="146" spans="1:7" x14ac:dyDescent="0.25">
      <c r="A146" s="90" t="s">
        <v>589</v>
      </c>
      <c r="B146" s="92" t="s">
        <v>590</v>
      </c>
      <c r="C146" s="12"/>
      <c r="D146" s="90" t="s">
        <v>647</v>
      </c>
      <c r="E146" s="93"/>
      <c r="F146" s="93"/>
      <c r="G146" s="92" t="s">
        <v>605</v>
      </c>
    </row>
    <row r="147" spans="1:7" x14ac:dyDescent="0.25">
      <c r="A147" s="90" t="s">
        <v>591</v>
      </c>
      <c r="B147" s="92" t="s">
        <v>592</v>
      </c>
      <c r="C147" s="12"/>
      <c r="D147" s="90" t="s">
        <v>648</v>
      </c>
      <c r="E147" s="93"/>
      <c r="F147" s="93"/>
      <c r="G147" s="92" t="s">
        <v>605</v>
      </c>
    </row>
    <row r="148" spans="1:7" x14ac:dyDescent="0.25">
      <c r="A148" s="90" t="s">
        <v>593</v>
      </c>
      <c r="B148" s="92" t="s">
        <v>594</v>
      </c>
      <c r="C148" s="12"/>
      <c r="D148" s="90" t="s">
        <v>649</v>
      </c>
      <c r="E148" s="93"/>
      <c r="F148" s="93"/>
      <c r="G148" s="92" t="s">
        <v>605</v>
      </c>
    </row>
    <row r="149" spans="1:7" x14ac:dyDescent="0.25">
      <c r="A149" s="90" t="s">
        <v>595</v>
      </c>
      <c r="B149" s="92" t="s">
        <v>596</v>
      </c>
      <c r="C149" s="12"/>
      <c r="D149" s="90" t="s">
        <v>650</v>
      </c>
      <c r="E149" s="93"/>
      <c r="F149" s="93"/>
      <c r="G149" s="92" t="s">
        <v>600</v>
      </c>
    </row>
    <row r="150" spans="1:7" x14ac:dyDescent="0.25">
      <c r="A150" s="90" t="s">
        <v>597</v>
      </c>
      <c r="B150" s="92" t="s">
        <v>594</v>
      </c>
      <c r="C150" s="12"/>
      <c r="D150" s="90" t="s">
        <v>651</v>
      </c>
      <c r="E150" s="93"/>
      <c r="F150" s="93"/>
      <c r="G150" s="92" t="s">
        <v>605</v>
      </c>
    </row>
    <row r="151" spans="1:7" x14ac:dyDescent="0.25">
      <c r="A151" s="10"/>
      <c r="B151" s="11"/>
      <c r="C151" s="12"/>
      <c r="D151" s="90" t="s">
        <v>652</v>
      </c>
      <c r="E151" s="93"/>
      <c r="F151" s="93"/>
      <c r="G151" s="92" t="s">
        <v>605</v>
      </c>
    </row>
    <row r="152" spans="1:7" x14ac:dyDescent="0.25">
      <c r="A152" s="94" t="s">
        <v>693</v>
      </c>
      <c r="B152" s="95"/>
      <c r="C152" s="12"/>
      <c r="D152" s="90" t="s">
        <v>653</v>
      </c>
      <c r="E152" s="93"/>
      <c r="F152" s="93"/>
      <c r="G152" s="92" t="s">
        <v>600</v>
      </c>
    </row>
    <row r="153" spans="1:7" x14ac:dyDescent="0.25">
      <c r="A153" s="96" t="s">
        <v>694</v>
      </c>
      <c r="B153" s="96">
        <v>660</v>
      </c>
      <c r="C153" s="12"/>
      <c r="D153" s="90" t="s">
        <v>654</v>
      </c>
      <c r="E153" s="93"/>
      <c r="F153" s="93"/>
      <c r="G153" s="92" t="s">
        <v>600</v>
      </c>
    </row>
    <row r="154" spans="1:7" x14ac:dyDescent="0.25">
      <c r="A154" s="96" t="s">
        <v>695</v>
      </c>
      <c r="B154" s="96">
        <v>440</v>
      </c>
      <c r="C154" s="12"/>
      <c r="D154" s="90" t="s">
        <v>655</v>
      </c>
      <c r="E154" s="93"/>
      <c r="F154" s="93"/>
      <c r="G154" s="92" t="s">
        <v>602</v>
      </c>
    </row>
    <row r="155" spans="1:7" x14ac:dyDescent="0.25">
      <c r="A155" s="96" t="s">
        <v>696</v>
      </c>
      <c r="B155" s="96">
        <v>440</v>
      </c>
      <c r="C155" s="12"/>
      <c r="D155" s="90" t="s">
        <v>656</v>
      </c>
      <c r="E155" s="93"/>
      <c r="F155" s="93"/>
      <c r="G155" s="92" t="s">
        <v>605</v>
      </c>
    </row>
    <row r="156" spans="1:7" x14ac:dyDescent="0.25">
      <c r="A156" s="96" t="s">
        <v>697</v>
      </c>
      <c r="B156" s="96">
        <v>440</v>
      </c>
      <c r="C156" s="12"/>
      <c r="D156" s="90" t="s">
        <v>657</v>
      </c>
      <c r="E156" s="93"/>
      <c r="F156" s="93"/>
      <c r="G156" s="92" t="s">
        <v>600</v>
      </c>
    </row>
    <row r="157" spans="1:7" x14ac:dyDescent="0.25">
      <c r="A157" s="96" t="s">
        <v>698</v>
      </c>
      <c r="B157" s="96">
        <v>440</v>
      </c>
      <c r="C157" s="12"/>
      <c r="D157" s="90" t="s">
        <v>658</v>
      </c>
      <c r="E157" s="93"/>
      <c r="F157" s="93"/>
      <c r="G157" s="92" t="s">
        <v>600</v>
      </c>
    </row>
    <row r="158" spans="1:7" x14ac:dyDescent="0.25">
      <c r="A158" s="96" t="s">
        <v>699</v>
      </c>
      <c r="B158" s="96">
        <v>440</v>
      </c>
      <c r="C158" s="12"/>
      <c r="D158" s="90" t="s">
        <v>659</v>
      </c>
      <c r="E158" s="93"/>
      <c r="F158" s="93"/>
      <c r="G158" s="92" t="s">
        <v>605</v>
      </c>
    </row>
    <row r="159" spans="1:7" x14ac:dyDescent="0.25">
      <c r="A159" s="96" t="s">
        <v>700</v>
      </c>
      <c r="B159" s="96">
        <v>660</v>
      </c>
      <c r="C159" s="12"/>
      <c r="D159" s="90" t="s">
        <v>660</v>
      </c>
      <c r="E159" s="93"/>
      <c r="F159" s="93"/>
      <c r="G159" s="92" t="s">
        <v>600</v>
      </c>
    </row>
    <row r="160" spans="1:7" x14ac:dyDescent="0.25">
      <c r="A160" s="96" t="s">
        <v>701</v>
      </c>
      <c r="B160" s="96">
        <v>440</v>
      </c>
      <c r="C160" s="12"/>
      <c r="D160" s="90" t="s">
        <v>661</v>
      </c>
      <c r="E160" s="93"/>
      <c r="F160" s="93"/>
      <c r="G160" s="92" t="s">
        <v>600</v>
      </c>
    </row>
    <row r="161" spans="1:7" x14ac:dyDescent="0.25">
      <c r="A161" s="96" t="s">
        <v>702</v>
      </c>
      <c r="B161" s="96">
        <v>660</v>
      </c>
      <c r="C161" s="12"/>
      <c r="D161" s="90" t="s">
        <v>662</v>
      </c>
      <c r="E161" s="93"/>
      <c r="F161" s="93"/>
      <c r="G161" s="92" t="s">
        <v>600</v>
      </c>
    </row>
    <row r="162" spans="1:7" x14ac:dyDescent="0.25">
      <c r="A162" s="96" t="s">
        <v>703</v>
      </c>
      <c r="B162" s="96">
        <v>660</v>
      </c>
      <c r="C162" s="12"/>
      <c r="D162" s="90" t="s">
        <v>663</v>
      </c>
      <c r="E162" s="93"/>
      <c r="F162" s="93"/>
      <c r="G162" s="92" t="s">
        <v>600</v>
      </c>
    </row>
    <row r="163" spans="1:7" x14ac:dyDescent="0.25">
      <c r="A163" s="96" t="s">
        <v>704</v>
      </c>
      <c r="B163" s="96">
        <v>440</v>
      </c>
      <c r="C163" s="12"/>
      <c r="D163" s="90" t="s">
        <v>664</v>
      </c>
      <c r="E163" s="93"/>
      <c r="F163" s="93"/>
      <c r="G163" s="92" t="s">
        <v>600</v>
      </c>
    </row>
    <row r="164" spans="1:7" x14ac:dyDescent="0.25">
      <c r="A164" s="96" t="s">
        <v>705</v>
      </c>
      <c r="B164" s="96">
        <v>440</v>
      </c>
      <c r="C164" s="12"/>
      <c r="D164" s="90" t="s">
        <v>665</v>
      </c>
      <c r="E164" s="93"/>
      <c r="F164" s="93"/>
      <c r="G164" s="92" t="s">
        <v>600</v>
      </c>
    </row>
    <row r="165" spans="1:7" x14ac:dyDescent="0.25">
      <c r="A165" s="96" t="s">
        <v>706</v>
      </c>
      <c r="B165" s="96">
        <v>440</v>
      </c>
      <c r="C165" s="12"/>
      <c r="D165" s="90" t="s">
        <v>666</v>
      </c>
      <c r="E165" s="93"/>
      <c r="F165" s="93"/>
      <c r="G165" s="92" t="s">
        <v>600</v>
      </c>
    </row>
    <row r="166" spans="1:7" x14ac:dyDescent="0.25">
      <c r="A166" s="96" t="s">
        <v>707</v>
      </c>
      <c r="B166" s="96">
        <v>440</v>
      </c>
      <c r="C166" s="12"/>
      <c r="D166" s="90" t="s">
        <v>667</v>
      </c>
      <c r="E166" s="93"/>
      <c r="F166" s="93"/>
      <c r="G166" s="92" t="s">
        <v>605</v>
      </c>
    </row>
    <row r="167" spans="1:7" x14ac:dyDescent="0.25">
      <c r="A167" s="96" t="s">
        <v>708</v>
      </c>
      <c r="B167" s="96">
        <v>440</v>
      </c>
      <c r="C167" s="12"/>
      <c r="D167" s="90" t="s">
        <v>668</v>
      </c>
      <c r="E167" s="93"/>
      <c r="F167" s="93"/>
      <c r="G167" s="92" t="s">
        <v>600</v>
      </c>
    </row>
    <row r="168" spans="1:7" x14ac:dyDescent="0.25">
      <c r="A168" s="96" t="s">
        <v>709</v>
      </c>
      <c r="B168" s="96">
        <v>770</v>
      </c>
      <c r="C168" s="12"/>
      <c r="D168" s="90" t="s">
        <v>669</v>
      </c>
      <c r="E168" s="93"/>
      <c r="F168" s="93"/>
      <c r="G168" s="92" t="s">
        <v>600</v>
      </c>
    </row>
    <row r="169" spans="1:7" x14ac:dyDescent="0.25">
      <c r="A169" s="96" t="s">
        <v>710</v>
      </c>
      <c r="B169" s="96">
        <v>770</v>
      </c>
      <c r="C169" s="12"/>
      <c r="D169" s="90" t="s">
        <v>670</v>
      </c>
      <c r="E169" s="93"/>
      <c r="F169" s="93"/>
      <c r="G169" s="92" t="s">
        <v>600</v>
      </c>
    </row>
    <row r="170" spans="1:7" x14ac:dyDescent="0.25">
      <c r="A170" s="96" t="s">
        <v>711</v>
      </c>
      <c r="B170" s="96">
        <v>440</v>
      </c>
      <c r="C170" s="12"/>
      <c r="D170" s="90" t="s">
        <v>671</v>
      </c>
      <c r="E170" s="93"/>
      <c r="F170" s="93"/>
      <c r="G170" s="92" t="s">
        <v>600</v>
      </c>
    </row>
    <row r="171" spans="1:7" x14ac:dyDescent="0.25">
      <c r="A171" s="96" t="s">
        <v>712</v>
      </c>
      <c r="B171" s="96">
        <v>440</v>
      </c>
      <c r="C171" s="12"/>
      <c r="D171" s="90" t="s">
        <v>672</v>
      </c>
      <c r="E171" s="93"/>
      <c r="F171" s="93"/>
      <c r="G171" s="92" t="s">
        <v>600</v>
      </c>
    </row>
    <row r="172" spans="1:7" x14ac:dyDescent="0.25">
      <c r="A172" s="96" t="s">
        <v>713</v>
      </c>
      <c r="B172" s="96">
        <v>440</v>
      </c>
      <c r="C172" s="12"/>
      <c r="D172" s="90" t="s">
        <v>673</v>
      </c>
      <c r="E172" s="93"/>
      <c r="F172" s="93"/>
      <c r="G172" s="92" t="s">
        <v>674</v>
      </c>
    </row>
    <row r="173" spans="1:7" x14ac:dyDescent="0.25">
      <c r="A173" s="96" t="s">
        <v>714</v>
      </c>
      <c r="B173" s="96">
        <v>440</v>
      </c>
      <c r="C173" s="12"/>
      <c r="D173" s="90" t="s">
        <v>675</v>
      </c>
      <c r="E173" s="93"/>
      <c r="F173" s="93"/>
      <c r="G173" s="92" t="s">
        <v>600</v>
      </c>
    </row>
    <row r="174" spans="1:7" x14ac:dyDescent="0.25">
      <c r="A174" s="96" t="s">
        <v>715</v>
      </c>
      <c r="B174" s="96">
        <v>440</v>
      </c>
      <c r="C174" s="12"/>
      <c r="D174" s="90" t="s">
        <v>676</v>
      </c>
      <c r="E174" s="93"/>
      <c r="F174" s="93"/>
      <c r="G174" s="92" t="s">
        <v>600</v>
      </c>
    </row>
    <row r="175" spans="1:7" x14ac:dyDescent="0.25">
      <c r="A175" s="96" t="s">
        <v>716</v>
      </c>
      <c r="B175" s="96">
        <v>440</v>
      </c>
      <c r="C175" s="12"/>
      <c r="D175" s="90" t="s">
        <v>677</v>
      </c>
      <c r="E175" s="93"/>
      <c r="F175" s="93"/>
      <c r="G175" s="92" t="s">
        <v>600</v>
      </c>
    </row>
    <row r="176" spans="1:7" x14ac:dyDescent="0.25">
      <c r="A176" s="96" t="s">
        <v>717</v>
      </c>
      <c r="B176" s="96">
        <v>440</v>
      </c>
      <c r="C176" s="12"/>
      <c r="D176" s="90" t="s">
        <v>678</v>
      </c>
      <c r="E176" s="93"/>
      <c r="F176" s="93"/>
      <c r="G176" s="92" t="s">
        <v>600</v>
      </c>
    </row>
    <row r="177" spans="1:7" x14ac:dyDescent="0.25">
      <c r="A177" s="96" t="s">
        <v>718</v>
      </c>
      <c r="B177" s="96">
        <v>440</v>
      </c>
      <c r="C177" s="12"/>
      <c r="D177" s="90" t="s">
        <v>679</v>
      </c>
      <c r="E177" s="93"/>
      <c r="F177" s="93"/>
      <c r="G177" s="92" t="s">
        <v>605</v>
      </c>
    </row>
    <row r="178" spans="1:7" x14ac:dyDescent="0.25">
      <c r="A178" s="96" t="s">
        <v>719</v>
      </c>
      <c r="B178" s="96">
        <v>440</v>
      </c>
      <c r="C178" s="12"/>
      <c r="D178" s="90" t="s">
        <v>680</v>
      </c>
      <c r="E178" s="93"/>
      <c r="F178" s="93"/>
      <c r="G178" s="92" t="s">
        <v>600</v>
      </c>
    </row>
    <row r="179" spans="1:7" x14ac:dyDescent="0.25">
      <c r="A179" s="94" t="s">
        <v>720</v>
      </c>
      <c r="B179" s="96">
        <v>1390</v>
      </c>
      <c r="C179" s="12"/>
      <c r="D179" s="90" t="s">
        <v>681</v>
      </c>
      <c r="E179" s="93"/>
      <c r="F179" s="93"/>
      <c r="G179" s="92" t="s">
        <v>605</v>
      </c>
    </row>
    <row r="180" spans="1:7" x14ac:dyDescent="0.25">
      <c r="A180" s="96" t="s">
        <v>721</v>
      </c>
      <c r="B180" s="96">
        <v>770</v>
      </c>
      <c r="C180" s="12"/>
      <c r="D180" s="90" t="s">
        <v>682</v>
      </c>
      <c r="E180" s="93"/>
      <c r="F180" s="93"/>
      <c r="G180" s="92" t="s">
        <v>600</v>
      </c>
    </row>
    <row r="181" spans="1:7" x14ac:dyDescent="0.25">
      <c r="A181" s="96" t="s">
        <v>722</v>
      </c>
      <c r="B181" s="96">
        <v>770</v>
      </c>
      <c r="C181" s="12"/>
      <c r="D181" s="90" t="s">
        <v>683</v>
      </c>
      <c r="E181" s="93"/>
      <c r="F181" s="93"/>
      <c r="G181" s="92" t="s">
        <v>600</v>
      </c>
    </row>
    <row r="182" spans="1:7" x14ac:dyDescent="0.25">
      <c r="A182" s="96" t="s">
        <v>723</v>
      </c>
      <c r="B182" s="96">
        <v>440</v>
      </c>
      <c r="C182" s="12"/>
      <c r="D182" s="90" t="s">
        <v>684</v>
      </c>
      <c r="E182" s="93"/>
      <c r="F182" s="93"/>
      <c r="G182" s="92" t="s">
        <v>602</v>
      </c>
    </row>
    <row r="183" spans="1:7" x14ac:dyDescent="0.25">
      <c r="A183" s="96" t="s">
        <v>723</v>
      </c>
      <c r="B183" s="96">
        <v>660</v>
      </c>
      <c r="C183" s="12"/>
      <c r="D183" s="90" t="s">
        <v>685</v>
      </c>
      <c r="E183" s="93"/>
      <c r="F183" s="93"/>
      <c r="G183" s="92" t="s">
        <v>600</v>
      </c>
    </row>
    <row r="184" spans="1:7" x14ac:dyDescent="0.25">
      <c r="A184" s="96" t="s">
        <v>589</v>
      </c>
      <c r="B184" s="96">
        <v>440</v>
      </c>
      <c r="C184" s="12"/>
      <c r="D184" s="90" t="s">
        <v>686</v>
      </c>
      <c r="E184" s="93"/>
      <c r="F184" s="93"/>
      <c r="G184" s="92" t="s">
        <v>605</v>
      </c>
    </row>
    <row r="185" spans="1:7" x14ac:dyDescent="0.25">
      <c r="A185" s="96" t="s">
        <v>589</v>
      </c>
      <c r="B185" s="96">
        <v>440</v>
      </c>
      <c r="C185" s="12"/>
      <c r="D185" s="90" t="s">
        <v>687</v>
      </c>
      <c r="E185" s="93"/>
      <c r="F185" s="93"/>
      <c r="G185" s="92" t="s">
        <v>600</v>
      </c>
    </row>
    <row r="186" spans="1:7" x14ac:dyDescent="0.25">
      <c r="A186" s="96" t="s">
        <v>724</v>
      </c>
      <c r="B186" s="96">
        <v>660</v>
      </c>
      <c r="C186" s="12"/>
      <c r="D186" s="90" t="s">
        <v>688</v>
      </c>
      <c r="E186" s="93"/>
      <c r="F186" s="93"/>
      <c r="G186" s="92" t="s">
        <v>605</v>
      </c>
    </row>
    <row r="187" spans="1:7" x14ac:dyDescent="0.25">
      <c r="A187" s="96" t="s">
        <v>725</v>
      </c>
      <c r="B187" s="96">
        <v>440</v>
      </c>
      <c r="C187" s="12"/>
      <c r="D187" s="90" t="s">
        <v>689</v>
      </c>
      <c r="E187" s="93"/>
      <c r="F187" s="93"/>
      <c r="G187" s="92" t="s">
        <v>600</v>
      </c>
    </row>
    <row r="188" spans="1:7" x14ac:dyDescent="0.25">
      <c r="A188" s="96" t="s">
        <v>726</v>
      </c>
      <c r="B188" s="96">
        <v>440</v>
      </c>
      <c r="C188" s="12"/>
      <c r="D188" s="90" t="s">
        <v>690</v>
      </c>
      <c r="E188" s="93"/>
      <c r="F188" s="93"/>
      <c r="G188" s="92" t="s">
        <v>600</v>
      </c>
    </row>
    <row r="189" spans="1:7" x14ac:dyDescent="0.25">
      <c r="A189" s="96" t="s">
        <v>727</v>
      </c>
      <c r="B189" s="96">
        <v>440</v>
      </c>
      <c r="C189" s="12"/>
      <c r="D189" s="90" t="s">
        <v>691</v>
      </c>
      <c r="E189" s="93"/>
      <c r="F189" s="93"/>
      <c r="G189" s="92" t="s">
        <v>600</v>
      </c>
    </row>
    <row r="190" spans="1:7" x14ac:dyDescent="0.25">
      <c r="A190" s="96" t="s">
        <v>728</v>
      </c>
      <c r="B190" s="96">
        <v>440</v>
      </c>
      <c r="C190" s="12"/>
      <c r="D190" s="90" t="s">
        <v>692</v>
      </c>
      <c r="E190" s="93"/>
      <c r="F190" s="93"/>
      <c r="G190" s="92" t="s">
        <v>600</v>
      </c>
    </row>
    <row r="191" spans="1:7" x14ac:dyDescent="0.25">
      <c r="A191" s="96" t="s">
        <v>729</v>
      </c>
      <c r="B191" s="96">
        <v>440</v>
      </c>
      <c r="C191" s="12"/>
      <c r="D191" s="10"/>
      <c r="E191" s="13"/>
      <c r="F191" s="13"/>
      <c r="G191" s="13"/>
    </row>
    <row r="192" spans="1:7" x14ac:dyDescent="0.25">
      <c r="A192" s="96" t="s">
        <v>730</v>
      </c>
      <c r="B192" s="96">
        <v>440</v>
      </c>
      <c r="C192" s="12"/>
      <c r="D192" s="10"/>
      <c r="E192" s="13"/>
      <c r="F192" s="13"/>
      <c r="G192" s="13"/>
    </row>
    <row r="193" spans="1:7" x14ac:dyDescent="0.25">
      <c r="A193" s="96" t="s">
        <v>731</v>
      </c>
      <c r="B193" s="96">
        <v>440</v>
      </c>
      <c r="C193" s="12"/>
      <c r="D193" s="10"/>
      <c r="E193" s="13"/>
      <c r="F193" s="13"/>
      <c r="G193" s="13"/>
    </row>
    <row r="194" spans="1:7" x14ac:dyDescent="0.25">
      <c r="A194" s="96" t="s">
        <v>732</v>
      </c>
      <c r="B194" s="96">
        <v>440</v>
      </c>
      <c r="C194" s="12"/>
      <c r="D194" s="10"/>
      <c r="E194" s="13"/>
      <c r="F194" s="13"/>
      <c r="G194" s="13"/>
    </row>
    <row r="195" spans="1:7" x14ac:dyDescent="0.25">
      <c r="A195" s="96" t="s">
        <v>733</v>
      </c>
      <c r="B195" s="96">
        <v>440</v>
      </c>
      <c r="C195" s="12"/>
      <c r="D195" s="10"/>
      <c r="E195" s="13"/>
      <c r="F195" s="13"/>
      <c r="G195" s="13"/>
    </row>
    <row r="196" spans="1:7" x14ac:dyDescent="0.25">
      <c r="A196" s="96" t="s">
        <v>734</v>
      </c>
      <c r="B196" s="96">
        <v>440</v>
      </c>
      <c r="C196" s="12"/>
      <c r="D196" s="10"/>
      <c r="E196" s="13"/>
      <c r="F196" s="13"/>
      <c r="G196" s="13"/>
    </row>
    <row r="197" spans="1:7" x14ac:dyDescent="0.25">
      <c r="A197" s="96" t="s">
        <v>735</v>
      </c>
      <c r="B197" s="96">
        <v>440</v>
      </c>
      <c r="C197" s="12"/>
      <c r="D197" s="10"/>
      <c r="E197" s="13"/>
      <c r="F197" s="13"/>
      <c r="G197" s="13"/>
    </row>
    <row r="198" spans="1:7" x14ac:dyDescent="0.25">
      <c r="A198" s="96" t="s">
        <v>736</v>
      </c>
      <c r="B198" s="96">
        <v>440</v>
      </c>
      <c r="C198" s="12"/>
      <c r="D198" s="10"/>
      <c r="E198" s="13"/>
      <c r="F198" s="13"/>
      <c r="G198" s="13"/>
    </row>
    <row r="199" spans="1:7" x14ac:dyDescent="0.25">
      <c r="A199" s="96" t="s">
        <v>737</v>
      </c>
      <c r="B199" s="96">
        <v>440</v>
      </c>
      <c r="C199" s="12"/>
      <c r="D199" s="10"/>
      <c r="E199" s="13"/>
      <c r="F199" s="13"/>
      <c r="G199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User</cp:lastModifiedBy>
  <cp:revision>1</cp:revision>
  <cp:lastPrinted>2024-04-14T06:21:30Z</cp:lastPrinted>
  <dcterms:created xsi:type="dcterms:W3CDTF">2019-07-29T12:55:35Z</dcterms:created>
  <dcterms:modified xsi:type="dcterms:W3CDTF">2025-03-24T06:14:53Z</dcterms:modified>
</cp:coreProperties>
</file>